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73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9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9" i="1"/>
  <c r="E77" i="1"/>
  <c r="G77" i="1"/>
  <c r="E76" i="1"/>
  <c r="G76" i="1"/>
  <c r="E75" i="1"/>
  <c r="G75" i="1"/>
  <c r="E74" i="1"/>
  <c r="G74" i="1"/>
  <c r="E73" i="1"/>
  <c r="G73" i="1"/>
  <c r="E72" i="1"/>
  <c r="G72" i="1"/>
  <c r="E71" i="1"/>
  <c r="G71" i="1"/>
  <c r="E70" i="1"/>
  <c r="G70" i="1"/>
  <c r="E69" i="1"/>
  <c r="G69" i="1"/>
  <c r="E68" i="1"/>
  <c r="G68" i="1"/>
  <c r="E67" i="1"/>
  <c r="G67" i="1"/>
  <c r="E66" i="1"/>
  <c r="G66" i="1"/>
  <c r="E65" i="1"/>
  <c r="G65" i="1"/>
  <c r="E64" i="1"/>
  <c r="G64" i="1"/>
  <c r="E63" i="1"/>
  <c r="G63" i="1"/>
  <c r="F54" i="1"/>
  <c r="F55" i="1"/>
  <c r="F56" i="1"/>
  <c r="F57" i="1"/>
  <c r="F58" i="1"/>
  <c r="F59" i="1"/>
  <c r="F60" i="1"/>
  <c r="F61" i="1"/>
  <c r="F62" i="1"/>
  <c r="E62" i="1"/>
  <c r="G62" i="1"/>
  <c r="E61" i="1"/>
  <c r="G61" i="1"/>
  <c r="E60" i="1"/>
  <c r="G60" i="1"/>
  <c r="E59" i="1"/>
  <c r="G59" i="1"/>
  <c r="E58" i="1"/>
  <c r="G58" i="1"/>
  <c r="E57" i="1"/>
  <c r="G57" i="1"/>
  <c r="E56" i="1"/>
  <c r="G56" i="1"/>
  <c r="E55" i="1"/>
  <c r="G55" i="1"/>
  <c r="E54" i="1"/>
  <c r="G54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E53" i="1"/>
  <c r="G53" i="1"/>
  <c r="E52" i="1"/>
  <c r="G52" i="1"/>
  <c r="E51" i="1"/>
  <c r="G51" i="1"/>
  <c r="E50" i="1"/>
  <c r="G50" i="1"/>
  <c r="E49" i="1"/>
  <c r="G49" i="1"/>
  <c r="E48" i="1"/>
  <c r="G48" i="1"/>
  <c r="E47" i="1"/>
  <c r="G47" i="1"/>
  <c r="E46" i="1"/>
  <c r="G46" i="1"/>
  <c r="E45" i="1"/>
  <c r="G45" i="1"/>
  <c r="E44" i="1"/>
  <c r="G44" i="1"/>
  <c r="E43" i="1"/>
  <c r="G43" i="1"/>
  <c r="E42" i="1"/>
  <c r="G42" i="1"/>
  <c r="E41" i="1"/>
  <c r="G41" i="1"/>
  <c r="E40" i="1"/>
  <c r="G40" i="1"/>
  <c r="E39" i="1"/>
  <c r="G3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9" i="1"/>
</calcChain>
</file>

<file path=xl/sharedStrings.xml><?xml version="1.0" encoding="utf-8"?>
<sst xmlns="http://schemas.openxmlformats.org/spreadsheetml/2006/main" count="123" uniqueCount="121">
  <si>
    <t>Maps</t>
  </si>
  <si>
    <t>Name</t>
  </si>
  <si>
    <t>Tier</t>
  </si>
  <si>
    <t>Level</t>
  </si>
  <si>
    <t>Underground Sea Map</t>
  </si>
  <si>
    <t>Underground River Map</t>
  </si>
  <si>
    <t>Arcade Map</t>
  </si>
  <si>
    <t>Desert Map</t>
  </si>
  <si>
    <t>Jungle Valley Map</t>
  </si>
  <si>
    <t>Beach Map</t>
  </si>
  <si>
    <t>Factory Map</t>
  </si>
  <si>
    <t>Ghetto Map</t>
  </si>
  <si>
    <t>Oasis Map</t>
  </si>
  <si>
    <t>Arid Lake Map</t>
  </si>
  <si>
    <t>Channel Map</t>
  </si>
  <si>
    <t>Grotto Map</t>
  </si>
  <si>
    <t>Marshes Map</t>
  </si>
  <si>
    <t>Sewer Map</t>
  </si>
  <si>
    <t>Vaal Pyramid Map</t>
  </si>
  <si>
    <t>Academy Map</t>
  </si>
  <si>
    <t>Acid Lakes Map</t>
  </si>
  <si>
    <t>Dungeon Map</t>
  </si>
  <si>
    <t>Graveyard Map</t>
  </si>
  <si>
    <t>Phantasmagoria Map</t>
  </si>
  <si>
    <t>Villa Map</t>
  </si>
  <si>
    <t>Waste Pool Map</t>
  </si>
  <si>
    <t>Burial Chambers Map</t>
  </si>
  <si>
    <t>Dunes Map</t>
  </si>
  <si>
    <t>Mesa Map</t>
  </si>
  <si>
    <t>Pit Map</t>
  </si>
  <si>
    <t>Primordial Pool Map</t>
  </si>
  <si>
    <t>Spider Lair Map</t>
  </si>
  <si>
    <t>Tower Map</t>
  </si>
  <si>
    <t>Canyon Map</t>
  </si>
  <si>
    <t>Quarry Map</t>
  </si>
  <si>
    <t>Racecourse Map</t>
  </si>
  <si>
    <t>Ramparts Map</t>
  </si>
  <si>
    <t>Spider Forest Map</t>
  </si>
  <si>
    <t>Strand Map</t>
  </si>
  <si>
    <t>Thicket Map</t>
  </si>
  <si>
    <t>Vaal City Map</t>
  </si>
  <si>
    <t>Wharf Map</t>
  </si>
  <si>
    <t>Castle Ruins Map</t>
  </si>
  <si>
    <t>Cells Map</t>
  </si>
  <si>
    <t>Armory Map</t>
  </si>
  <si>
    <t>Mud Geyser Map</t>
  </si>
  <si>
    <t>Arachnid Nest Map</t>
  </si>
  <si>
    <t>Arena Map</t>
  </si>
  <si>
    <t>Bog Map</t>
  </si>
  <si>
    <t>Cemetery Map</t>
  </si>
  <si>
    <t>Barrows Map</t>
  </si>
  <si>
    <t>Pier Map</t>
  </si>
  <si>
    <t>Shore Map</t>
  </si>
  <si>
    <t>Tropical Island Map</t>
  </si>
  <si>
    <t>Coves Map</t>
  </si>
  <si>
    <t>Crypt Map</t>
  </si>
  <si>
    <t>Museum Map</t>
  </si>
  <si>
    <t>Orchard Map</t>
  </si>
  <si>
    <t>Overgrown Shrine Map</t>
  </si>
  <si>
    <t>Promenade Map</t>
  </si>
  <si>
    <t>Reef Map</t>
  </si>
  <si>
    <t>Temple Map</t>
  </si>
  <si>
    <t>Colonnade Map</t>
  </si>
  <si>
    <t>Arsenal Map</t>
  </si>
  <si>
    <t>Courtyard Map</t>
  </si>
  <si>
    <t>Malformation Map</t>
  </si>
  <si>
    <t>Quay Map</t>
  </si>
  <si>
    <t>Terrace Map</t>
  </si>
  <si>
    <t>Bazaar Map</t>
  </si>
  <si>
    <t>Chateau Map</t>
  </si>
  <si>
    <t>Excavation Map</t>
  </si>
  <si>
    <t>Precinct Map</t>
  </si>
  <si>
    <t>Torture Chamber Map</t>
  </si>
  <si>
    <t>Wasteland Map</t>
  </si>
  <si>
    <t>Crematorium Map</t>
  </si>
  <si>
    <t>Estuary Map</t>
  </si>
  <si>
    <t>Necropolis Map</t>
  </si>
  <si>
    <t>Plateau Map</t>
  </si>
  <si>
    <t>Ivory Temple Map</t>
  </si>
  <si>
    <t>Residence Map</t>
  </si>
  <si>
    <t>Shipyard Map</t>
  </si>
  <si>
    <t>Vault Map</t>
  </si>
  <si>
    <t>Lair Map</t>
  </si>
  <si>
    <t>Beacon Map</t>
  </si>
  <si>
    <t>Gorge Map</t>
  </si>
  <si>
    <t>High Gardens Map</t>
  </si>
  <si>
    <t>Plaza Map</t>
  </si>
  <si>
    <t>Scriptorium Map</t>
  </si>
  <si>
    <t>Sulphur Wastes Map</t>
  </si>
  <si>
    <t>Waterways Map</t>
  </si>
  <si>
    <t>Mineral Pools Map</t>
  </si>
  <si>
    <t>Palace Map</t>
  </si>
  <si>
    <t>Shrine Map</t>
  </si>
  <si>
    <t>Springs Map</t>
  </si>
  <si>
    <t>Volcano Map</t>
  </si>
  <si>
    <t>Abyss Map</t>
  </si>
  <si>
    <t>Colosseum Map</t>
  </si>
  <si>
    <t>Core Map</t>
  </si>
  <si>
    <t>Dark Forest Map</t>
  </si>
  <si>
    <t>Pit of the Chimera Map</t>
  </si>
  <si>
    <t>Lair of the Hydra Map</t>
  </si>
  <si>
    <t>Maze of the Minotaur Map</t>
  </si>
  <si>
    <t>Forge of the Phoenix Map</t>
  </si>
  <si>
    <t>Vaal Temple Map</t>
  </si>
  <si>
    <t>Nach Shapers Orb +5</t>
  </si>
  <si>
    <t>Tier Alt</t>
  </si>
  <si>
    <t>Tier Neu</t>
  </si>
  <si>
    <t>Neue Map</t>
  </si>
  <si>
    <t>Legende:</t>
  </si>
  <si>
    <t>Gleich</t>
  </si>
  <si>
    <t>Verändert +</t>
  </si>
  <si>
    <t>Verändert -</t>
  </si>
  <si>
    <t>Insgesammt Besser?</t>
  </si>
  <si>
    <t>Atoll Map (Mountain Ledge Map)</t>
  </si>
  <si>
    <t>Catacombs Map (Catacomb Map)</t>
  </si>
  <si>
    <t>Crystal Ore Map (Tunnel Map)</t>
  </si>
  <si>
    <t>Ashen Wood Map (Dry Woods Map)</t>
  </si>
  <si>
    <t>Cavern Map (Abandoned Cavern Map)</t>
  </si>
  <si>
    <t>Peninsula Map (Dry Peninsula Map)</t>
  </si>
  <si>
    <t>Maze Map (Conservatory Map)</t>
  </si>
  <si>
    <t>Overgrown Ruin Map (Village Ruin Map-Castle Ruin Map???)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</si>
</sst>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4" borderId="6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9">
    <dxf>
      <fill>
        <patternFill>
          <bgColor theme="5" tint="0.79998168889431442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79998168889431442"/>
        </patternFill>
      </fill>
    </dxf>
    <dxf>
      <font>
        <b/>
        <i val="0"/>
        <color theme="6" tint="0.59996337778862885"/>
      </font>
      <fill>
        <patternFill>
          <bgColor theme="1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8"/>
  <sheetViews>
    <sheetView tabSelected="1" topLeftCell="A24" workbookViewId="0">
      <selection activeCell="B112" sqref="B112"/>
    </sheetView>
  </sheetViews>
  <sheetFormatPr baseColWidth="10" defaultRowHeight="15" x14ac:dyDescent="0.25"/>
  <cols>
    <col min="1" max="1" width="5.28515625" customWidth="1"/>
    <col min="2" max="2" width="55.28515625" bestFit="1" customWidth="1"/>
    <col min="3" max="3" width="7.42578125" bestFit="1" customWidth="1"/>
    <col min="4" max="4" width="8.5703125" bestFit="1" customWidth="1"/>
    <col min="5" max="5" width="5.7109375" bestFit="1" customWidth="1"/>
    <col min="6" max="6" width="29.42578125" style="5" bestFit="1" customWidth="1"/>
    <col min="7" max="7" width="4.42578125" bestFit="1" customWidth="1"/>
    <col min="8" max="8" width="5.7109375" bestFit="1" customWidth="1"/>
    <col min="9" max="9" width="19.140625" style="9" bestFit="1" customWidth="1"/>
  </cols>
  <sheetData>
    <row r="1" spans="2:9" ht="8.25" customHeight="1" thickBot="1" x14ac:dyDescent="0.3"/>
    <row r="2" spans="2:9" ht="15.75" thickBot="1" x14ac:dyDescent="0.3">
      <c r="B2" s="13" t="s">
        <v>108</v>
      </c>
      <c r="C2" s="16" t="s">
        <v>107</v>
      </c>
      <c r="D2" s="16"/>
      <c r="E2" s="16"/>
    </row>
    <row r="3" spans="2:9" ht="15.75" thickBot="1" x14ac:dyDescent="0.3">
      <c r="B3" s="13"/>
      <c r="C3" s="14" t="s">
        <v>109</v>
      </c>
      <c r="D3" s="14"/>
      <c r="E3" s="14"/>
    </row>
    <row r="4" spans="2:9" ht="15.75" thickBot="1" x14ac:dyDescent="0.3">
      <c r="B4" s="13"/>
      <c r="C4" s="17" t="s">
        <v>110</v>
      </c>
      <c r="D4" s="17"/>
      <c r="E4" s="17"/>
    </row>
    <row r="5" spans="2:9" ht="15.75" thickBot="1" x14ac:dyDescent="0.3">
      <c r="B5" s="13"/>
      <c r="C5" s="18" t="s">
        <v>111</v>
      </c>
      <c r="D5" s="18"/>
      <c r="E5" s="18"/>
    </row>
    <row r="6" spans="2:9" x14ac:dyDescent="0.25">
      <c r="B6" s="19" t="s">
        <v>0</v>
      </c>
      <c r="C6" s="19"/>
      <c r="D6" s="19"/>
      <c r="E6" s="19"/>
      <c r="F6" s="19"/>
      <c r="G6" s="19"/>
      <c r="H6" s="19"/>
      <c r="I6" s="19"/>
    </row>
    <row r="7" spans="2:9" x14ac:dyDescent="0.25">
      <c r="B7" s="1"/>
      <c r="C7" s="1"/>
      <c r="D7" s="1"/>
      <c r="E7" s="1"/>
      <c r="F7" s="15" t="s">
        <v>104</v>
      </c>
      <c r="G7" s="15"/>
      <c r="H7" s="15"/>
      <c r="I7" s="15"/>
    </row>
    <row r="8" spans="2:9" x14ac:dyDescent="0.25">
      <c r="B8" s="1" t="s">
        <v>1</v>
      </c>
      <c r="C8" s="1" t="s">
        <v>105</v>
      </c>
      <c r="D8" s="1" t="s">
        <v>106</v>
      </c>
      <c r="E8" s="1" t="s">
        <v>3</v>
      </c>
      <c r="F8" s="6" t="s">
        <v>1</v>
      </c>
      <c r="G8" s="1" t="s">
        <v>2</v>
      </c>
      <c r="H8" s="1" t="s">
        <v>3</v>
      </c>
      <c r="I8" s="1" t="s">
        <v>112</v>
      </c>
    </row>
    <row r="9" spans="2:9" x14ac:dyDescent="0.25">
      <c r="B9" s="2" t="s">
        <v>6</v>
      </c>
      <c r="C9" s="2">
        <v>2</v>
      </c>
      <c r="D9" s="2">
        <v>1</v>
      </c>
      <c r="E9" s="2">
        <f>67+D9</f>
        <v>68</v>
      </c>
      <c r="F9" s="7" t="str">
        <f>CONCATENATE("Shaped ",B9)</f>
        <v>Shaped Arcade Map</v>
      </c>
      <c r="G9" s="2">
        <f>D9+5</f>
        <v>6</v>
      </c>
      <c r="H9" s="2">
        <f>E9+5</f>
        <v>73</v>
      </c>
      <c r="I9" s="10" t="str">
        <f>IF(AND(C9&gt;0,(C9+67)&lt;H9,H9&gt;0),"Besser!",IF(AND(H9="",C9&gt;0,C9&lt;D9),"Besser!",""))</f>
        <v>Besser!</v>
      </c>
    </row>
    <row r="10" spans="2:9" x14ac:dyDescent="0.25">
      <c r="B10" s="2" t="s">
        <v>115</v>
      </c>
      <c r="C10" s="2">
        <v>4</v>
      </c>
      <c r="D10" s="2">
        <v>1</v>
      </c>
      <c r="E10" s="2">
        <f t="shared" ref="E10:E78" si="0">67+D10</f>
        <v>68</v>
      </c>
      <c r="F10" s="7" t="str">
        <f t="shared" ref="F10:F73" si="1">CONCATENATE("Shaped ",B10)</f>
        <v>Shaped Crystal Ore Map (Tunnel Map)</v>
      </c>
      <c r="G10" s="2">
        <f t="shared" ref="G10:G77" si="2">D10+5</f>
        <v>6</v>
      </c>
      <c r="H10" s="2">
        <f t="shared" ref="H10:H73" si="3">E10+5</f>
        <v>73</v>
      </c>
      <c r="I10" s="10" t="str">
        <f t="shared" ref="I10:I73" si="4">IF(AND(C10&gt;0,(C10+67)&lt;H10,H10&gt;0),"Besser!",IF(AND(H10="",C10&gt;0,C10&lt;D10),"Besser!",""))</f>
        <v>Besser!</v>
      </c>
    </row>
    <row r="11" spans="2:9" x14ac:dyDescent="0.25">
      <c r="B11" s="2" t="s">
        <v>7</v>
      </c>
      <c r="C11" s="2">
        <v>1</v>
      </c>
      <c r="D11" s="2">
        <v>1</v>
      </c>
      <c r="E11" s="2">
        <f t="shared" si="0"/>
        <v>68</v>
      </c>
      <c r="F11" s="7" t="str">
        <f t="shared" si="1"/>
        <v>Shaped Desert Map</v>
      </c>
      <c r="G11" s="2">
        <f t="shared" si="2"/>
        <v>6</v>
      </c>
      <c r="H11" s="2">
        <f t="shared" si="3"/>
        <v>73</v>
      </c>
      <c r="I11" s="10" t="str">
        <f t="shared" si="4"/>
        <v>Besser!</v>
      </c>
    </row>
    <row r="12" spans="2:9" x14ac:dyDescent="0.25">
      <c r="B12" s="2" t="s">
        <v>8</v>
      </c>
      <c r="C12" s="2">
        <v>7</v>
      </c>
      <c r="D12" s="2">
        <v>1</v>
      </c>
      <c r="E12" s="2">
        <f t="shared" si="0"/>
        <v>68</v>
      </c>
      <c r="F12" s="7" t="str">
        <f t="shared" si="1"/>
        <v>Shaped Jungle Valley Map</v>
      </c>
      <c r="G12" s="2">
        <f t="shared" si="2"/>
        <v>6</v>
      </c>
      <c r="H12" s="2">
        <f t="shared" si="3"/>
        <v>73</v>
      </c>
      <c r="I12" s="10" t="str">
        <f t="shared" si="4"/>
        <v/>
      </c>
    </row>
    <row r="13" spans="2:9" x14ac:dyDescent="0.25">
      <c r="B13" s="2" t="s">
        <v>9</v>
      </c>
      <c r="C13" s="2">
        <v>0</v>
      </c>
      <c r="D13" s="2">
        <v>2</v>
      </c>
      <c r="E13" s="2">
        <f t="shared" si="0"/>
        <v>69</v>
      </c>
      <c r="F13" s="7" t="str">
        <f t="shared" si="1"/>
        <v>Shaped Beach Map</v>
      </c>
      <c r="G13" s="2">
        <f t="shared" si="2"/>
        <v>7</v>
      </c>
      <c r="H13" s="2">
        <f t="shared" si="3"/>
        <v>74</v>
      </c>
      <c r="I13" s="10" t="str">
        <f t="shared" si="4"/>
        <v/>
      </c>
    </row>
    <row r="14" spans="2:9" x14ac:dyDescent="0.25">
      <c r="B14" s="2" t="s">
        <v>10</v>
      </c>
      <c r="C14" s="2">
        <v>0</v>
      </c>
      <c r="D14" s="2">
        <v>2</v>
      </c>
      <c r="E14" s="2">
        <f t="shared" si="0"/>
        <v>69</v>
      </c>
      <c r="F14" s="7" t="str">
        <f t="shared" si="1"/>
        <v>Shaped Factory Map</v>
      </c>
      <c r="G14" s="2">
        <f t="shared" si="2"/>
        <v>7</v>
      </c>
      <c r="H14" s="2">
        <f t="shared" si="3"/>
        <v>74</v>
      </c>
      <c r="I14" s="10" t="str">
        <f t="shared" si="4"/>
        <v/>
      </c>
    </row>
    <row r="15" spans="2:9" x14ac:dyDescent="0.25">
      <c r="B15" s="2" t="s">
        <v>11</v>
      </c>
      <c r="C15" s="2">
        <v>3</v>
      </c>
      <c r="D15" s="2">
        <v>2</v>
      </c>
      <c r="E15" s="2">
        <f t="shared" si="0"/>
        <v>69</v>
      </c>
      <c r="F15" s="7" t="str">
        <f t="shared" si="1"/>
        <v>Shaped Ghetto Map</v>
      </c>
      <c r="G15" s="2">
        <f t="shared" si="2"/>
        <v>7</v>
      </c>
      <c r="H15" s="2">
        <f t="shared" si="3"/>
        <v>74</v>
      </c>
      <c r="I15" s="10" t="str">
        <f t="shared" si="4"/>
        <v>Besser!</v>
      </c>
    </row>
    <row r="16" spans="2:9" x14ac:dyDescent="0.25">
      <c r="B16" s="2" t="s">
        <v>12</v>
      </c>
      <c r="C16" s="2">
        <v>0</v>
      </c>
      <c r="D16" s="2">
        <v>2</v>
      </c>
      <c r="E16" s="2">
        <f t="shared" si="0"/>
        <v>69</v>
      </c>
      <c r="F16" s="7" t="str">
        <f t="shared" si="1"/>
        <v>Shaped Oasis Map</v>
      </c>
      <c r="G16" s="2">
        <f t="shared" si="2"/>
        <v>7</v>
      </c>
      <c r="H16" s="2">
        <f t="shared" si="3"/>
        <v>74</v>
      </c>
      <c r="I16" s="10" t="str">
        <f t="shared" si="4"/>
        <v/>
      </c>
    </row>
    <row r="17" spans="2:9" x14ac:dyDescent="0.25">
      <c r="B17" s="2" t="s">
        <v>13</v>
      </c>
      <c r="C17" s="2">
        <v>9</v>
      </c>
      <c r="D17" s="2">
        <v>3</v>
      </c>
      <c r="E17" s="2">
        <f t="shared" si="0"/>
        <v>70</v>
      </c>
      <c r="F17" s="7" t="str">
        <f t="shared" si="1"/>
        <v>Shaped Arid Lake Map</v>
      </c>
      <c r="G17" s="2">
        <f t="shared" si="2"/>
        <v>8</v>
      </c>
      <c r="H17" s="2">
        <f t="shared" si="3"/>
        <v>75</v>
      </c>
      <c r="I17" s="10" t="str">
        <f t="shared" si="4"/>
        <v/>
      </c>
    </row>
    <row r="18" spans="2:9" x14ac:dyDescent="0.25">
      <c r="B18" s="2" t="s">
        <v>117</v>
      </c>
      <c r="C18" s="2">
        <v>7</v>
      </c>
      <c r="D18" s="2">
        <v>3</v>
      </c>
      <c r="E18" s="2">
        <f t="shared" si="0"/>
        <v>70</v>
      </c>
      <c r="F18" s="7" t="str">
        <f t="shared" si="1"/>
        <v>Shaped Cavern Map (Abandoned Cavern Map)</v>
      </c>
      <c r="G18" s="2">
        <f t="shared" si="2"/>
        <v>8</v>
      </c>
      <c r="H18" s="2">
        <f t="shared" si="3"/>
        <v>75</v>
      </c>
      <c r="I18" s="10" t="str">
        <f t="shared" si="4"/>
        <v>Besser!</v>
      </c>
    </row>
    <row r="19" spans="2:9" x14ac:dyDescent="0.25">
      <c r="B19" s="2" t="s">
        <v>14</v>
      </c>
      <c r="C19" s="2">
        <v>2</v>
      </c>
      <c r="D19" s="2">
        <v>3</v>
      </c>
      <c r="E19" s="2">
        <f t="shared" si="0"/>
        <v>70</v>
      </c>
      <c r="F19" s="7" t="str">
        <f t="shared" si="1"/>
        <v>Shaped Channel Map</v>
      </c>
      <c r="G19" s="2">
        <f t="shared" si="2"/>
        <v>8</v>
      </c>
      <c r="H19" s="2">
        <f t="shared" si="3"/>
        <v>75</v>
      </c>
      <c r="I19" s="10" t="str">
        <f t="shared" si="4"/>
        <v>Besser!</v>
      </c>
    </row>
    <row r="20" spans="2:9" x14ac:dyDescent="0.25">
      <c r="B20" s="2" t="s">
        <v>15</v>
      </c>
      <c r="C20" s="2">
        <v>1</v>
      </c>
      <c r="D20" s="2">
        <v>3</v>
      </c>
      <c r="E20" s="2">
        <f t="shared" si="0"/>
        <v>70</v>
      </c>
      <c r="F20" s="7" t="str">
        <f t="shared" si="1"/>
        <v>Shaped Grotto Map</v>
      </c>
      <c r="G20" s="2">
        <f t="shared" si="2"/>
        <v>8</v>
      </c>
      <c r="H20" s="2">
        <f t="shared" si="3"/>
        <v>75</v>
      </c>
      <c r="I20" s="10" t="str">
        <f t="shared" si="4"/>
        <v>Besser!</v>
      </c>
    </row>
    <row r="21" spans="2:9" x14ac:dyDescent="0.25">
      <c r="B21" s="2" t="s">
        <v>16</v>
      </c>
      <c r="C21" s="2">
        <v>0</v>
      </c>
      <c r="D21" s="2">
        <v>3</v>
      </c>
      <c r="E21" s="2">
        <f t="shared" si="0"/>
        <v>70</v>
      </c>
      <c r="F21" s="7" t="str">
        <f t="shared" si="1"/>
        <v>Shaped Marshes Map</v>
      </c>
      <c r="G21" s="2">
        <f t="shared" si="2"/>
        <v>8</v>
      </c>
      <c r="H21" s="2">
        <f t="shared" si="3"/>
        <v>75</v>
      </c>
      <c r="I21" s="10" t="str">
        <f t="shared" si="4"/>
        <v/>
      </c>
    </row>
    <row r="22" spans="2:9" x14ac:dyDescent="0.25">
      <c r="B22" s="2" t="s">
        <v>17</v>
      </c>
      <c r="C22" s="2">
        <v>2</v>
      </c>
      <c r="D22" s="2">
        <v>3</v>
      </c>
      <c r="E22" s="2">
        <f t="shared" si="0"/>
        <v>70</v>
      </c>
      <c r="F22" s="7" t="str">
        <f t="shared" si="1"/>
        <v>Shaped Sewer Map</v>
      </c>
      <c r="G22" s="2">
        <f t="shared" si="2"/>
        <v>8</v>
      </c>
      <c r="H22" s="2">
        <f t="shared" si="3"/>
        <v>75</v>
      </c>
      <c r="I22" s="10" t="str">
        <f t="shared" si="4"/>
        <v>Besser!</v>
      </c>
    </row>
    <row r="23" spans="2:9" x14ac:dyDescent="0.25">
      <c r="B23" s="2" t="s">
        <v>18</v>
      </c>
      <c r="C23" s="2">
        <v>3</v>
      </c>
      <c r="D23" s="2">
        <v>3</v>
      </c>
      <c r="E23" s="2">
        <f t="shared" si="0"/>
        <v>70</v>
      </c>
      <c r="F23" s="7" t="str">
        <f t="shared" si="1"/>
        <v>Shaped Vaal Pyramid Map</v>
      </c>
      <c r="G23" s="2">
        <f t="shared" si="2"/>
        <v>8</v>
      </c>
      <c r="H23" s="2">
        <f t="shared" si="3"/>
        <v>75</v>
      </c>
      <c r="I23" s="10" t="str">
        <f t="shared" si="4"/>
        <v>Besser!</v>
      </c>
    </row>
    <row r="24" spans="2:9" x14ac:dyDescent="0.25">
      <c r="B24" s="2" t="s">
        <v>19</v>
      </c>
      <c r="C24" s="2">
        <v>11</v>
      </c>
      <c r="D24" s="2">
        <v>4</v>
      </c>
      <c r="E24" s="2">
        <f t="shared" si="0"/>
        <v>71</v>
      </c>
      <c r="F24" s="7" t="str">
        <f t="shared" si="1"/>
        <v>Shaped Academy Map</v>
      </c>
      <c r="G24" s="2">
        <f t="shared" si="2"/>
        <v>9</v>
      </c>
      <c r="H24" s="2">
        <f t="shared" si="3"/>
        <v>76</v>
      </c>
      <c r="I24" s="10" t="str">
        <f t="shared" si="4"/>
        <v/>
      </c>
    </row>
    <row r="25" spans="2:9" x14ac:dyDescent="0.25">
      <c r="B25" s="2" t="s">
        <v>20</v>
      </c>
      <c r="C25" s="2">
        <v>0</v>
      </c>
      <c r="D25" s="2">
        <v>4</v>
      </c>
      <c r="E25" s="2">
        <f t="shared" si="0"/>
        <v>71</v>
      </c>
      <c r="F25" s="7" t="str">
        <f t="shared" si="1"/>
        <v>Shaped Acid Lakes Map</v>
      </c>
      <c r="G25" s="2">
        <f t="shared" si="2"/>
        <v>9</v>
      </c>
      <c r="H25" s="2">
        <f t="shared" si="3"/>
        <v>76</v>
      </c>
      <c r="I25" s="10" t="str">
        <f t="shared" si="4"/>
        <v/>
      </c>
    </row>
    <row r="26" spans="2:9" x14ac:dyDescent="0.25">
      <c r="B26" s="2" t="s">
        <v>21</v>
      </c>
      <c r="C26" s="2">
        <v>1</v>
      </c>
      <c r="D26" s="2">
        <v>4</v>
      </c>
      <c r="E26" s="2">
        <f t="shared" si="0"/>
        <v>71</v>
      </c>
      <c r="F26" s="7" t="str">
        <f t="shared" si="1"/>
        <v>Shaped Dungeon Map</v>
      </c>
      <c r="G26" s="2">
        <f t="shared" si="2"/>
        <v>9</v>
      </c>
      <c r="H26" s="2">
        <f t="shared" si="3"/>
        <v>76</v>
      </c>
      <c r="I26" s="10" t="str">
        <f t="shared" si="4"/>
        <v>Besser!</v>
      </c>
    </row>
    <row r="27" spans="2:9" x14ac:dyDescent="0.25">
      <c r="B27" s="2" t="s">
        <v>22</v>
      </c>
      <c r="C27" s="2">
        <v>5</v>
      </c>
      <c r="D27" s="2">
        <v>4</v>
      </c>
      <c r="E27" s="2">
        <f t="shared" si="0"/>
        <v>71</v>
      </c>
      <c r="F27" s="7" t="str">
        <f t="shared" si="1"/>
        <v>Shaped Graveyard Map</v>
      </c>
      <c r="G27" s="2">
        <f t="shared" si="2"/>
        <v>9</v>
      </c>
      <c r="H27" s="2">
        <f t="shared" si="3"/>
        <v>76</v>
      </c>
      <c r="I27" s="10" t="str">
        <f t="shared" si="4"/>
        <v>Besser!</v>
      </c>
    </row>
    <row r="28" spans="2:9" x14ac:dyDescent="0.25">
      <c r="B28" s="2" t="s">
        <v>23</v>
      </c>
      <c r="C28" s="2">
        <v>4</v>
      </c>
      <c r="D28" s="2">
        <v>4</v>
      </c>
      <c r="E28" s="2">
        <f t="shared" si="0"/>
        <v>71</v>
      </c>
      <c r="F28" s="7" t="str">
        <f t="shared" si="1"/>
        <v>Shaped Phantasmagoria Map</v>
      </c>
      <c r="G28" s="2">
        <f t="shared" si="2"/>
        <v>9</v>
      </c>
      <c r="H28" s="2">
        <f t="shared" si="3"/>
        <v>76</v>
      </c>
      <c r="I28" s="10" t="str">
        <f t="shared" si="4"/>
        <v>Besser!</v>
      </c>
    </row>
    <row r="29" spans="2:9" x14ac:dyDescent="0.25">
      <c r="B29" s="2" t="s">
        <v>24</v>
      </c>
      <c r="C29" s="2">
        <v>5</v>
      </c>
      <c r="D29" s="2">
        <v>4</v>
      </c>
      <c r="E29" s="2">
        <f t="shared" si="0"/>
        <v>71</v>
      </c>
      <c r="F29" s="7" t="str">
        <f t="shared" si="1"/>
        <v>Shaped Villa Map</v>
      </c>
      <c r="G29" s="2">
        <f t="shared" si="2"/>
        <v>9</v>
      </c>
      <c r="H29" s="2">
        <f t="shared" si="3"/>
        <v>76</v>
      </c>
      <c r="I29" s="10" t="str">
        <f t="shared" si="4"/>
        <v>Besser!</v>
      </c>
    </row>
    <row r="30" spans="2:9" x14ac:dyDescent="0.25">
      <c r="B30" s="2" t="s">
        <v>25</v>
      </c>
      <c r="C30" s="2">
        <v>7</v>
      </c>
      <c r="D30" s="2">
        <v>4</v>
      </c>
      <c r="E30" s="2">
        <f t="shared" si="0"/>
        <v>71</v>
      </c>
      <c r="F30" s="7" t="str">
        <f t="shared" si="1"/>
        <v>Shaped Waste Pool Map</v>
      </c>
      <c r="G30" s="2">
        <f t="shared" si="2"/>
        <v>9</v>
      </c>
      <c r="H30" s="2">
        <f t="shared" si="3"/>
        <v>76</v>
      </c>
      <c r="I30" s="10" t="str">
        <f t="shared" si="4"/>
        <v>Besser!</v>
      </c>
    </row>
    <row r="31" spans="2:9" x14ac:dyDescent="0.25">
      <c r="B31" s="2" t="s">
        <v>26</v>
      </c>
      <c r="C31" s="2">
        <v>0</v>
      </c>
      <c r="D31" s="2">
        <v>5</v>
      </c>
      <c r="E31" s="2">
        <f t="shared" si="0"/>
        <v>72</v>
      </c>
      <c r="F31" s="7" t="str">
        <f t="shared" si="1"/>
        <v>Shaped Burial Chambers Map</v>
      </c>
      <c r="G31" s="2">
        <f t="shared" si="2"/>
        <v>10</v>
      </c>
      <c r="H31" s="2">
        <f t="shared" si="3"/>
        <v>77</v>
      </c>
      <c r="I31" s="10" t="str">
        <f t="shared" si="4"/>
        <v/>
      </c>
    </row>
    <row r="32" spans="2:9" x14ac:dyDescent="0.25">
      <c r="B32" s="2" t="s">
        <v>118</v>
      </c>
      <c r="C32" s="2">
        <v>8</v>
      </c>
      <c r="D32" s="2">
        <v>5</v>
      </c>
      <c r="E32" s="2">
        <f t="shared" si="0"/>
        <v>72</v>
      </c>
      <c r="F32" s="7" t="str">
        <f t="shared" si="1"/>
        <v>Shaped Peninsula Map (Dry Peninsula Map)</v>
      </c>
      <c r="G32" s="2">
        <f t="shared" si="2"/>
        <v>10</v>
      </c>
      <c r="H32" s="2">
        <f t="shared" si="3"/>
        <v>77</v>
      </c>
      <c r="I32" s="10" t="str">
        <f t="shared" si="4"/>
        <v>Besser!</v>
      </c>
    </row>
    <row r="33" spans="2:9" x14ac:dyDescent="0.25">
      <c r="B33" s="2" t="s">
        <v>27</v>
      </c>
      <c r="C33" s="2">
        <v>1</v>
      </c>
      <c r="D33" s="2">
        <v>5</v>
      </c>
      <c r="E33" s="2">
        <f t="shared" si="0"/>
        <v>72</v>
      </c>
      <c r="F33" s="7" t="str">
        <f t="shared" si="1"/>
        <v>Shaped Dunes Map</v>
      </c>
      <c r="G33" s="2">
        <f t="shared" si="2"/>
        <v>10</v>
      </c>
      <c r="H33" s="2">
        <f t="shared" si="3"/>
        <v>77</v>
      </c>
      <c r="I33" s="10" t="str">
        <f t="shared" si="4"/>
        <v>Besser!</v>
      </c>
    </row>
    <row r="34" spans="2:9" x14ac:dyDescent="0.25">
      <c r="B34" s="2" t="s">
        <v>28</v>
      </c>
      <c r="C34" s="2">
        <v>0</v>
      </c>
      <c r="D34" s="2">
        <v>5</v>
      </c>
      <c r="E34" s="2">
        <f t="shared" si="0"/>
        <v>72</v>
      </c>
      <c r="F34" s="7" t="str">
        <f t="shared" si="1"/>
        <v>Shaped Mesa Map</v>
      </c>
      <c r="G34" s="2">
        <f t="shared" si="2"/>
        <v>10</v>
      </c>
      <c r="H34" s="2">
        <f t="shared" si="3"/>
        <v>77</v>
      </c>
      <c r="I34" s="10" t="str">
        <f t="shared" si="4"/>
        <v/>
      </c>
    </row>
    <row r="35" spans="2:9" x14ac:dyDescent="0.25">
      <c r="B35" s="2" t="s">
        <v>29</v>
      </c>
      <c r="C35" s="2">
        <v>1</v>
      </c>
      <c r="D35" s="2">
        <v>5</v>
      </c>
      <c r="E35" s="2">
        <f t="shared" si="0"/>
        <v>72</v>
      </c>
      <c r="F35" s="7" t="str">
        <f t="shared" si="1"/>
        <v>Shaped Pit Map</v>
      </c>
      <c r="G35" s="2">
        <f t="shared" si="2"/>
        <v>10</v>
      </c>
      <c r="H35" s="2">
        <f t="shared" si="3"/>
        <v>77</v>
      </c>
      <c r="I35" s="10" t="str">
        <f t="shared" si="4"/>
        <v>Besser!</v>
      </c>
    </row>
    <row r="36" spans="2:9" x14ac:dyDescent="0.25">
      <c r="B36" s="2" t="s">
        <v>30</v>
      </c>
      <c r="C36" s="2">
        <v>0</v>
      </c>
      <c r="D36" s="2">
        <v>5</v>
      </c>
      <c r="E36" s="2">
        <f t="shared" si="0"/>
        <v>72</v>
      </c>
      <c r="F36" s="7" t="str">
        <f t="shared" si="1"/>
        <v>Shaped Primordial Pool Map</v>
      </c>
      <c r="G36" s="2">
        <f t="shared" si="2"/>
        <v>10</v>
      </c>
      <c r="H36" s="2">
        <f t="shared" si="3"/>
        <v>77</v>
      </c>
      <c r="I36" s="10" t="str">
        <f t="shared" si="4"/>
        <v/>
      </c>
    </row>
    <row r="37" spans="2:9" x14ac:dyDescent="0.25">
      <c r="B37" s="2" t="s">
        <v>31</v>
      </c>
      <c r="C37" s="2">
        <v>3</v>
      </c>
      <c r="D37" s="2">
        <v>5</v>
      </c>
      <c r="E37" s="2">
        <f t="shared" si="0"/>
        <v>72</v>
      </c>
      <c r="F37" s="7" t="str">
        <f t="shared" si="1"/>
        <v>Shaped Spider Lair Map</v>
      </c>
      <c r="G37" s="2">
        <f t="shared" si="2"/>
        <v>10</v>
      </c>
      <c r="H37" s="2">
        <f t="shared" si="3"/>
        <v>77</v>
      </c>
      <c r="I37" s="10" t="str">
        <f t="shared" si="4"/>
        <v>Besser!</v>
      </c>
    </row>
    <row r="38" spans="2:9" x14ac:dyDescent="0.25">
      <c r="B38" s="2" t="s">
        <v>32</v>
      </c>
      <c r="C38" s="2">
        <v>0</v>
      </c>
      <c r="D38" s="2">
        <v>5</v>
      </c>
      <c r="E38" s="2">
        <f t="shared" si="0"/>
        <v>72</v>
      </c>
      <c r="F38" s="7" t="str">
        <f t="shared" si="1"/>
        <v>Shaped Tower Map</v>
      </c>
      <c r="G38" s="2">
        <f t="shared" si="2"/>
        <v>10</v>
      </c>
      <c r="H38" s="2">
        <f t="shared" si="3"/>
        <v>77</v>
      </c>
      <c r="I38" s="10" t="str">
        <f t="shared" si="4"/>
        <v/>
      </c>
    </row>
    <row r="39" spans="2:9" x14ac:dyDescent="0.25">
      <c r="B39" s="2" t="s">
        <v>33</v>
      </c>
      <c r="C39" s="2">
        <v>8</v>
      </c>
      <c r="D39" s="2">
        <v>6</v>
      </c>
      <c r="E39" s="2">
        <f t="shared" si="0"/>
        <v>73</v>
      </c>
      <c r="F39" s="7" t="str">
        <f t="shared" si="1"/>
        <v>Shaped Canyon Map</v>
      </c>
      <c r="G39" s="2">
        <f t="shared" si="2"/>
        <v>11</v>
      </c>
      <c r="H39" s="2">
        <f t="shared" si="3"/>
        <v>78</v>
      </c>
      <c r="I39" s="10" t="str">
        <f t="shared" si="4"/>
        <v>Besser!</v>
      </c>
    </row>
    <row r="40" spans="2:9" x14ac:dyDescent="0.25">
      <c r="B40" s="2" t="s">
        <v>34</v>
      </c>
      <c r="C40" s="2">
        <v>3</v>
      </c>
      <c r="D40" s="2">
        <v>6</v>
      </c>
      <c r="E40" s="2">
        <f t="shared" si="0"/>
        <v>73</v>
      </c>
      <c r="F40" s="7" t="str">
        <f t="shared" si="1"/>
        <v>Shaped Quarry Map</v>
      </c>
      <c r="G40" s="2">
        <f t="shared" si="2"/>
        <v>11</v>
      </c>
      <c r="H40" s="2">
        <f t="shared" si="3"/>
        <v>78</v>
      </c>
      <c r="I40" s="10" t="str">
        <f t="shared" si="4"/>
        <v>Besser!</v>
      </c>
    </row>
    <row r="41" spans="2:9" x14ac:dyDescent="0.25">
      <c r="B41" s="2" t="s">
        <v>35</v>
      </c>
      <c r="C41" s="2">
        <v>0</v>
      </c>
      <c r="D41" s="2">
        <v>6</v>
      </c>
      <c r="E41" s="2">
        <f t="shared" si="0"/>
        <v>73</v>
      </c>
      <c r="F41" s="7" t="str">
        <f t="shared" si="1"/>
        <v>Shaped Racecourse Map</v>
      </c>
      <c r="G41" s="2">
        <f t="shared" si="2"/>
        <v>11</v>
      </c>
      <c r="H41" s="2">
        <f t="shared" si="3"/>
        <v>78</v>
      </c>
      <c r="I41" s="10" t="str">
        <f t="shared" si="4"/>
        <v/>
      </c>
    </row>
    <row r="42" spans="2:9" x14ac:dyDescent="0.25">
      <c r="B42" s="2" t="s">
        <v>36</v>
      </c>
      <c r="C42" s="2">
        <v>0</v>
      </c>
      <c r="D42" s="2">
        <v>6</v>
      </c>
      <c r="E42" s="2">
        <f t="shared" si="0"/>
        <v>73</v>
      </c>
      <c r="F42" s="7" t="str">
        <f t="shared" si="1"/>
        <v>Shaped Ramparts Map</v>
      </c>
      <c r="G42" s="2">
        <f t="shared" si="2"/>
        <v>11</v>
      </c>
      <c r="H42" s="2">
        <f t="shared" si="3"/>
        <v>78</v>
      </c>
      <c r="I42" s="10" t="str">
        <f t="shared" si="4"/>
        <v/>
      </c>
    </row>
    <row r="43" spans="2:9" x14ac:dyDescent="0.25">
      <c r="B43" s="2" t="s">
        <v>37</v>
      </c>
      <c r="C43" s="2">
        <v>4</v>
      </c>
      <c r="D43" s="2">
        <v>6</v>
      </c>
      <c r="E43" s="2">
        <f t="shared" si="0"/>
        <v>73</v>
      </c>
      <c r="F43" s="7" t="str">
        <f t="shared" si="1"/>
        <v>Shaped Spider Forest Map</v>
      </c>
      <c r="G43" s="2">
        <f t="shared" si="2"/>
        <v>11</v>
      </c>
      <c r="H43" s="2">
        <f t="shared" si="3"/>
        <v>78</v>
      </c>
      <c r="I43" s="10" t="str">
        <f t="shared" si="4"/>
        <v>Besser!</v>
      </c>
    </row>
    <row r="44" spans="2:9" x14ac:dyDescent="0.25">
      <c r="B44" s="2" t="s">
        <v>38</v>
      </c>
      <c r="C44" s="2">
        <v>6</v>
      </c>
      <c r="D44" s="2">
        <v>6</v>
      </c>
      <c r="E44" s="2">
        <f t="shared" si="0"/>
        <v>73</v>
      </c>
      <c r="F44" s="7" t="str">
        <f t="shared" si="1"/>
        <v>Shaped Strand Map</v>
      </c>
      <c r="G44" s="2">
        <f t="shared" si="2"/>
        <v>11</v>
      </c>
      <c r="H44" s="2">
        <f t="shared" si="3"/>
        <v>78</v>
      </c>
      <c r="I44" s="10" t="str">
        <f t="shared" si="4"/>
        <v>Besser!</v>
      </c>
    </row>
    <row r="45" spans="2:9" x14ac:dyDescent="0.25">
      <c r="B45" s="2" t="s">
        <v>39</v>
      </c>
      <c r="C45" s="2">
        <v>2</v>
      </c>
      <c r="D45" s="2">
        <v>6</v>
      </c>
      <c r="E45" s="2">
        <f t="shared" si="0"/>
        <v>73</v>
      </c>
      <c r="F45" s="7" t="str">
        <f t="shared" si="1"/>
        <v>Shaped Thicket Map</v>
      </c>
      <c r="G45" s="2">
        <f t="shared" si="2"/>
        <v>11</v>
      </c>
      <c r="H45" s="2">
        <f t="shared" si="3"/>
        <v>78</v>
      </c>
      <c r="I45" s="10" t="str">
        <f t="shared" si="4"/>
        <v>Besser!</v>
      </c>
    </row>
    <row r="46" spans="2:9" x14ac:dyDescent="0.25">
      <c r="B46" s="2" t="s">
        <v>40</v>
      </c>
      <c r="C46" s="2">
        <v>0</v>
      </c>
      <c r="D46" s="2">
        <v>6</v>
      </c>
      <c r="E46" s="2">
        <f t="shared" si="0"/>
        <v>73</v>
      </c>
      <c r="F46" s="7" t="str">
        <f t="shared" si="1"/>
        <v>Shaped Vaal City Map</v>
      </c>
      <c r="G46" s="2">
        <f t="shared" si="2"/>
        <v>11</v>
      </c>
      <c r="H46" s="2">
        <f t="shared" si="3"/>
        <v>78</v>
      </c>
      <c r="I46" s="10" t="str">
        <f t="shared" si="4"/>
        <v/>
      </c>
    </row>
    <row r="47" spans="2:9" x14ac:dyDescent="0.25">
      <c r="B47" s="2" t="s">
        <v>41</v>
      </c>
      <c r="C47" s="2">
        <v>2</v>
      </c>
      <c r="D47" s="2">
        <v>6</v>
      </c>
      <c r="E47" s="2">
        <f t="shared" si="0"/>
        <v>73</v>
      </c>
      <c r="F47" s="7" t="str">
        <f t="shared" si="1"/>
        <v>Shaped Wharf Map</v>
      </c>
      <c r="G47" s="2">
        <f t="shared" si="2"/>
        <v>11</v>
      </c>
      <c r="H47" s="2">
        <f t="shared" si="3"/>
        <v>78</v>
      </c>
      <c r="I47" s="10" t="str">
        <f t="shared" si="4"/>
        <v>Besser!</v>
      </c>
    </row>
    <row r="48" spans="2:9" x14ac:dyDescent="0.25">
      <c r="B48" s="2" t="s">
        <v>42</v>
      </c>
      <c r="C48" s="2">
        <v>0</v>
      </c>
      <c r="D48" s="2">
        <v>7</v>
      </c>
      <c r="E48" s="2">
        <f t="shared" si="0"/>
        <v>74</v>
      </c>
      <c r="F48" s="7" t="str">
        <f t="shared" si="1"/>
        <v>Shaped Castle Ruins Map</v>
      </c>
      <c r="G48" s="2">
        <f t="shared" si="2"/>
        <v>12</v>
      </c>
      <c r="H48" s="2">
        <f t="shared" si="3"/>
        <v>79</v>
      </c>
      <c r="I48" s="10" t="str">
        <f t="shared" si="4"/>
        <v/>
      </c>
    </row>
    <row r="49" spans="2:9" x14ac:dyDescent="0.25">
      <c r="B49" s="2" t="s">
        <v>114</v>
      </c>
      <c r="C49" s="2">
        <v>6</v>
      </c>
      <c r="D49" s="2">
        <v>7</v>
      </c>
      <c r="E49" s="2">
        <f t="shared" si="0"/>
        <v>74</v>
      </c>
      <c r="F49" s="7" t="str">
        <f t="shared" si="1"/>
        <v>Shaped Catacombs Map (Catacomb Map)</v>
      </c>
      <c r="G49" s="2">
        <f t="shared" si="2"/>
        <v>12</v>
      </c>
      <c r="H49" s="2">
        <f t="shared" si="3"/>
        <v>79</v>
      </c>
      <c r="I49" s="10" t="str">
        <f t="shared" si="4"/>
        <v>Besser!</v>
      </c>
    </row>
    <row r="50" spans="2:9" x14ac:dyDescent="0.25">
      <c r="B50" s="2" t="s">
        <v>43</v>
      </c>
      <c r="C50" s="2">
        <v>8</v>
      </c>
      <c r="D50" s="2">
        <v>7</v>
      </c>
      <c r="E50" s="2">
        <f t="shared" si="0"/>
        <v>74</v>
      </c>
      <c r="F50" s="7" t="str">
        <f t="shared" si="1"/>
        <v>Shaped Cells Map</v>
      </c>
      <c r="G50" s="2">
        <f t="shared" si="2"/>
        <v>12</v>
      </c>
      <c r="H50" s="2">
        <f t="shared" si="3"/>
        <v>79</v>
      </c>
      <c r="I50" s="10" t="str">
        <f t="shared" si="4"/>
        <v>Besser!</v>
      </c>
    </row>
    <row r="51" spans="2:9" x14ac:dyDescent="0.25">
      <c r="B51" s="2" t="s">
        <v>44</v>
      </c>
      <c r="C51" s="2">
        <v>0</v>
      </c>
      <c r="D51" s="2">
        <v>7</v>
      </c>
      <c r="E51" s="2">
        <f t="shared" si="0"/>
        <v>74</v>
      </c>
      <c r="F51" s="7" t="str">
        <f t="shared" si="1"/>
        <v>Shaped Armory Map</v>
      </c>
      <c r="G51" s="2">
        <f t="shared" si="2"/>
        <v>12</v>
      </c>
      <c r="H51" s="2">
        <f t="shared" si="3"/>
        <v>79</v>
      </c>
      <c r="I51" s="10" t="str">
        <f t="shared" si="4"/>
        <v/>
      </c>
    </row>
    <row r="52" spans="2:9" x14ac:dyDescent="0.25">
      <c r="B52" s="2" t="s">
        <v>116</v>
      </c>
      <c r="C52" s="2">
        <v>6</v>
      </c>
      <c r="D52" s="2">
        <v>7</v>
      </c>
      <c r="E52" s="2">
        <f t="shared" si="0"/>
        <v>74</v>
      </c>
      <c r="F52" s="7" t="str">
        <f t="shared" si="1"/>
        <v>Shaped Ashen Wood Map (Dry Woods Map)</v>
      </c>
      <c r="G52" s="2">
        <f t="shared" si="2"/>
        <v>12</v>
      </c>
      <c r="H52" s="2">
        <f t="shared" si="3"/>
        <v>79</v>
      </c>
      <c r="I52" s="10" t="str">
        <f t="shared" si="4"/>
        <v>Besser!</v>
      </c>
    </row>
    <row r="53" spans="2:9" x14ac:dyDescent="0.25">
      <c r="B53" s="2" t="s">
        <v>45</v>
      </c>
      <c r="C53" s="2">
        <v>3</v>
      </c>
      <c r="D53" s="2">
        <v>7</v>
      </c>
      <c r="E53" s="2">
        <f t="shared" si="0"/>
        <v>74</v>
      </c>
      <c r="F53" s="7" t="str">
        <f t="shared" si="1"/>
        <v>Shaped Mud Geyser Map</v>
      </c>
      <c r="G53" s="2">
        <f t="shared" si="2"/>
        <v>12</v>
      </c>
      <c r="H53" s="2">
        <f t="shared" si="3"/>
        <v>79</v>
      </c>
      <c r="I53" s="10" t="str">
        <f t="shared" si="4"/>
        <v>Besser!</v>
      </c>
    </row>
    <row r="54" spans="2:9" x14ac:dyDescent="0.25">
      <c r="B54" s="2" t="s">
        <v>46</v>
      </c>
      <c r="C54" s="2">
        <v>6</v>
      </c>
      <c r="D54" s="2">
        <v>8</v>
      </c>
      <c r="E54" s="2">
        <f t="shared" si="0"/>
        <v>75</v>
      </c>
      <c r="F54" s="7" t="str">
        <f t="shared" si="1"/>
        <v>Shaped Arachnid Nest Map</v>
      </c>
      <c r="G54" s="2">
        <f t="shared" si="2"/>
        <v>13</v>
      </c>
      <c r="H54" s="2">
        <f t="shared" si="3"/>
        <v>80</v>
      </c>
      <c r="I54" s="10" t="str">
        <f t="shared" si="4"/>
        <v>Besser!</v>
      </c>
    </row>
    <row r="55" spans="2:9" x14ac:dyDescent="0.25">
      <c r="B55" s="2" t="s">
        <v>47</v>
      </c>
      <c r="C55" s="2">
        <v>4</v>
      </c>
      <c r="D55" s="2">
        <v>8</v>
      </c>
      <c r="E55" s="2">
        <f t="shared" si="0"/>
        <v>75</v>
      </c>
      <c r="F55" s="7" t="str">
        <f t="shared" si="1"/>
        <v>Shaped Arena Map</v>
      </c>
      <c r="G55" s="2">
        <f t="shared" si="2"/>
        <v>13</v>
      </c>
      <c r="H55" s="2">
        <f t="shared" si="3"/>
        <v>80</v>
      </c>
      <c r="I55" s="10" t="str">
        <f t="shared" si="4"/>
        <v>Besser!</v>
      </c>
    </row>
    <row r="56" spans="2:9" x14ac:dyDescent="0.25">
      <c r="B56" s="2" t="s">
        <v>48</v>
      </c>
      <c r="C56" s="2">
        <v>5</v>
      </c>
      <c r="D56" s="2">
        <v>8</v>
      </c>
      <c r="E56" s="2">
        <f t="shared" si="0"/>
        <v>75</v>
      </c>
      <c r="F56" s="7" t="str">
        <f t="shared" si="1"/>
        <v>Shaped Bog Map</v>
      </c>
      <c r="G56" s="2">
        <f t="shared" si="2"/>
        <v>13</v>
      </c>
      <c r="H56" s="2">
        <f t="shared" si="3"/>
        <v>80</v>
      </c>
      <c r="I56" s="10" t="str">
        <f t="shared" si="4"/>
        <v>Besser!</v>
      </c>
    </row>
    <row r="57" spans="2:9" x14ac:dyDescent="0.25">
      <c r="B57" s="2" t="s">
        <v>49</v>
      </c>
      <c r="C57" s="2">
        <v>2</v>
      </c>
      <c r="D57" s="2">
        <v>8</v>
      </c>
      <c r="E57" s="2">
        <f t="shared" si="0"/>
        <v>75</v>
      </c>
      <c r="F57" s="7" t="str">
        <f t="shared" si="1"/>
        <v>Shaped Cemetery Map</v>
      </c>
      <c r="G57" s="2">
        <f t="shared" si="2"/>
        <v>13</v>
      </c>
      <c r="H57" s="2">
        <f t="shared" si="3"/>
        <v>80</v>
      </c>
      <c r="I57" s="10" t="str">
        <f t="shared" si="4"/>
        <v>Besser!</v>
      </c>
    </row>
    <row r="58" spans="2:9" x14ac:dyDescent="0.25">
      <c r="B58" s="2" t="s">
        <v>50</v>
      </c>
      <c r="C58" s="2">
        <v>0</v>
      </c>
      <c r="D58" s="2">
        <v>8</v>
      </c>
      <c r="E58" s="2">
        <f t="shared" si="0"/>
        <v>75</v>
      </c>
      <c r="F58" s="7" t="str">
        <f t="shared" si="1"/>
        <v>Shaped Barrows Map</v>
      </c>
      <c r="G58" s="2">
        <f t="shared" si="2"/>
        <v>13</v>
      </c>
      <c r="H58" s="2">
        <f t="shared" si="3"/>
        <v>80</v>
      </c>
      <c r="I58" s="10" t="str">
        <f t="shared" si="4"/>
        <v/>
      </c>
    </row>
    <row r="59" spans="2:9" x14ac:dyDescent="0.25">
      <c r="B59" s="2" t="s">
        <v>113</v>
      </c>
      <c r="C59" s="2">
        <v>8</v>
      </c>
      <c r="D59" s="2">
        <v>8</v>
      </c>
      <c r="E59" s="2">
        <f t="shared" si="0"/>
        <v>75</v>
      </c>
      <c r="F59" s="7" t="str">
        <f t="shared" si="1"/>
        <v>Shaped Atoll Map (Mountain Ledge Map)</v>
      </c>
      <c r="G59" s="2">
        <f t="shared" si="2"/>
        <v>13</v>
      </c>
      <c r="H59" s="2">
        <f t="shared" si="3"/>
        <v>80</v>
      </c>
      <c r="I59" s="10" t="str">
        <f t="shared" si="4"/>
        <v>Besser!</v>
      </c>
    </row>
    <row r="60" spans="2:9" x14ac:dyDescent="0.25">
      <c r="B60" s="2" t="s">
        <v>51</v>
      </c>
      <c r="C60" s="2">
        <v>5</v>
      </c>
      <c r="D60" s="2">
        <v>8</v>
      </c>
      <c r="E60" s="2">
        <f t="shared" si="0"/>
        <v>75</v>
      </c>
      <c r="F60" s="7" t="str">
        <f t="shared" si="1"/>
        <v>Shaped Pier Map</v>
      </c>
      <c r="G60" s="2">
        <f t="shared" si="2"/>
        <v>13</v>
      </c>
      <c r="H60" s="2">
        <f t="shared" si="3"/>
        <v>80</v>
      </c>
      <c r="I60" s="10" t="str">
        <f t="shared" si="4"/>
        <v>Besser!</v>
      </c>
    </row>
    <row r="61" spans="2:9" x14ac:dyDescent="0.25">
      <c r="B61" s="2" t="s">
        <v>52</v>
      </c>
      <c r="C61" s="2">
        <v>4</v>
      </c>
      <c r="D61" s="2">
        <v>8</v>
      </c>
      <c r="E61" s="2">
        <f t="shared" si="0"/>
        <v>75</v>
      </c>
      <c r="F61" s="7" t="str">
        <f t="shared" si="1"/>
        <v>Shaped Shore Map</v>
      </c>
      <c r="G61" s="2">
        <f t="shared" si="2"/>
        <v>13</v>
      </c>
      <c r="H61" s="2">
        <f t="shared" si="3"/>
        <v>80</v>
      </c>
      <c r="I61" s="10" t="str">
        <f t="shared" si="4"/>
        <v>Besser!</v>
      </c>
    </row>
    <row r="62" spans="2:9" x14ac:dyDescent="0.25">
      <c r="B62" s="2" t="s">
        <v>53</v>
      </c>
      <c r="C62" s="2">
        <v>1</v>
      </c>
      <c r="D62" s="2">
        <v>8</v>
      </c>
      <c r="E62" s="2">
        <f t="shared" si="0"/>
        <v>75</v>
      </c>
      <c r="F62" s="7" t="str">
        <f t="shared" si="1"/>
        <v>Shaped Tropical Island Map</v>
      </c>
      <c r="G62" s="2">
        <f t="shared" si="2"/>
        <v>13</v>
      </c>
      <c r="H62" s="2">
        <f t="shared" si="3"/>
        <v>80</v>
      </c>
      <c r="I62" s="10" t="str">
        <f t="shared" si="4"/>
        <v>Besser!</v>
      </c>
    </row>
    <row r="63" spans="2:9" x14ac:dyDescent="0.25">
      <c r="B63" s="2" t="s">
        <v>54</v>
      </c>
      <c r="C63" s="2">
        <v>5</v>
      </c>
      <c r="D63" s="2">
        <v>9</v>
      </c>
      <c r="E63" s="2">
        <f t="shared" si="0"/>
        <v>76</v>
      </c>
      <c r="F63" s="7" t="str">
        <f t="shared" si="1"/>
        <v>Shaped Coves Map</v>
      </c>
      <c r="G63" s="2">
        <f t="shared" si="2"/>
        <v>14</v>
      </c>
      <c r="H63" s="2">
        <f t="shared" si="3"/>
        <v>81</v>
      </c>
      <c r="I63" s="10" t="str">
        <f t="shared" si="4"/>
        <v>Besser!</v>
      </c>
    </row>
    <row r="64" spans="2:9" x14ac:dyDescent="0.25">
      <c r="B64" s="2" t="s">
        <v>55</v>
      </c>
      <c r="C64" s="2">
        <v>1</v>
      </c>
      <c r="D64" s="2">
        <v>9</v>
      </c>
      <c r="E64" s="2">
        <f t="shared" si="0"/>
        <v>76</v>
      </c>
      <c r="F64" s="7" t="str">
        <f t="shared" si="1"/>
        <v>Shaped Crypt Map</v>
      </c>
      <c r="G64" s="2">
        <f t="shared" si="2"/>
        <v>14</v>
      </c>
      <c r="H64" s="2">
        <f t="shared" si="3"/>
        <v>81</v>
      </c>
      <c r="I64" s="10" t="str">
        <f t="shared" si="4"/>
        <v>Besser!</v>
      </c>
    </row>
    <row r="65" spans="2:9" x14ac:dyDescent="0.25">
      <c r="B65" s="2" t="s">
        <v>56</v>
      </c>
      <c r="C65" s="2">
        <v>3</v>
      </c>
      <c r="D65" s="2">
        <v>9</v>
      </c>
      <c r="E65" s="2">
        <f t="shared" si="0"/>
        <v>76</v>
      </c>
      <c r="F65" s="7" t="str">
        <f t="shared" si="1"/>
        <v>Shaped Museum Map</v>
      </c>
      <c r="G65" s="2">
        <f t="shared" si="2"/>
        <v>14</v>
      </c>
      <c r="H65" s="2">
        <f t="shared" si="3"/>
        <v>81</v>
      </c>
      <c r="I65" s="10" t="str">
        <f t="shared" si="4"/>
        <v>Besser!</v>
      </c>
    </row>
    <row r="66" spans="2:9" x14ac:dyDescent="0.25">
      <c r="B66" s="2" t="s">
        <v>57</v>
      </c>
      <c r="C66" s="2">
        <v>8</v>
      </c>
      <c r="D66" s="2">
        <v>9</v>
      </c>
      <c r="E66" s="2">
        <f t="shared" si="0"/>
        <v>76</v>
      </c>
      <c r="F66" s="7" t="str">
        <f t="shared" si="1"/>
        <v>Shaped Orchard Map</v>
      </c>
      <c r="G66" s="2">
        <f t="shared" si="2"/>
        <v>14</v>
      </c>
      <c r="H66" s="2">
        <f t="shared" si="3"/>
        <v>81</v>
      </c>
      <c r="I66" s="10" t="str">
        <f t="shared" si="4"/>
        <v>Besser!</v>
      </c>
    </row>
    <row r="67" spans="2:9" x14ac:dyDescent="0.25">
      <c r="B67" s="2" t="s">
        <v>58</v>
      </c>
      <c r="C67" s="2">
        <v>4</v>
      </c>
      <c r="D67" s="2">
        <v>9</v>
      </c>
      <c r="E67" s="2">
        <f t="shared" si="0"/>
        <v>76</v>
      </c>
      <c r="F67" s="7" t="str">
        <f t="shared" si="1"/>
        <v>Shaped Overgrown Shrine Map</v>
      </c>
      <c r="G67" s="2">
        <f t="shared" si="2"/>
        <v>14</v>
      </c>
      <c r="H67" s="2">
        <f t="shared" si="3"/>
        <v>81</v>
      </c>
      <c r="I67" s="10" t="str">
        <f t="shared" si="4"/>
        <v>Besser!</v>
      </c>
    </row>
    <row r="68" spans="2:9" x14ac:dyDescent="0.25">
      <c r="B68" s="2" t="s">
        <v>59</v>
      </c>
      <c r="C68" s="2">
        <v>4</v>
      </c>
      <c r="D68" s="2">
        <v>9</v>
      </c>
      <c r="E68" s="2">
        <f t="shared" si="0"/>
        <v>76</v>
      </c>
      <c r="F68" s="7" t="str">
        <f t="shared" si="1"/>
        <v>Shaped Promenade Map</v>
      </c>
      <c r="G68" s="2">
        <f t="shared" si="2"/>
        <v>14</v>
      </c>
      <c r="H68" s="2">
        <f t="shared" si="3"/>
        <v>81</v>
      </c>
      <c r="I68" s="10" t="str">
        <f t="shared" si="4"/>
        <v>Besser!</v>
      </c>
    </row>
    <row r="69" spans="2:9" x14ac:dyDescent="0.25">
      <c r="B69" s="2" t="s">
        <v>60</v>
      </c>
      <c r="C69" s="2">
        <v>3</v>
      </c>
      <c r="D69" s="2">
        <v>9</v>
      </c>
      <c r="E69" s="2">
        <f t="shared" si="0"/>
        <v>76</v>
      </c>
      <c r="F69" s="7" t="str">
        <f t="shared" si="1"/>
        <v>Shaped Reef Map</v>
      </c>
      <c r="G69" s="2">
        <f t="shared" si="2"/>
        <v>14</v>
      </c>
      <c r="H69" s="2">
        <f t="shared" si="3"/>
        <v>81</v>
      </c>
      <c r="I69" s="10" t="str">
        <f t="shared" si="4"/>
        <v>Besser!</v>
      </c>
    </row>
    <row r="70" spans="2:9" x14ac:dyDescent="0.25">
      <c r="B70" s="2" t="s">
        <v>61</v>
      </c>
      <c r="C70" s="2">
        <v>6</v>
      </c>
      <c r="D70" s="2">
        <v>9</v>
      </c>
      <c r="E70" s="2">
        <f t="shared" si="0"/>
        <v>76</v>
      </c>
      <c r="F70" s="7" t="str">
        <f t="shared" si="1"/>
        <v>Shaped Temple Map</v>
      </c>
      <c r="G70" s="2">
        <f t="shared" si="2"/>
        <v>14</v>
      </c>
      <c r="H70" s="2">
        <f t="shared" si="3"/>
        <v>81</v>
      </c>
      <c r="I70" s="10" t="str">
        <f t="shared" si="4"/>
        <v>Besser!</v>
      </c>
    </row>
    <row r="71" spans="2:9" x14ac:dyDescent="0.25">
      <c r="B71" s="2" t="s">
        <v>62</v>
      </c>
      <c r="C71" s="2">
        <v>6</v>
      </c>
      <c r="D71" s="2">
        <v>10</v>
      </c>
      <c r="E71" s="2">
        <f t="shared" si="0"/>
        <v>77</v>
      </c>
      <c r="F71" s="7" t="str">
        <f t="shared" si="1"/>
        <v>Shaped Colonnade Map</v>
      </c>
      <c r="G71" s="2">
        <f t="shared" si="2"/>
        <v>15</v>
      </c>
      <c r="H71" s="2">
        <f t="shared" si="3"/>
        <v>82</v>
      </c>
      <c r="I71" s="10" t="str">
        <f t="shared" si="4"/>
        <v>Besser!</v>
      </c>
    </row>
    <row r="72" spans="2:9" x14ac:dyDescent="0.25">
      <c r="B72" s="2" t="s">
        <v>63</v>
      </c>
      <c r="C72" s="2">
        <v>12</v>
      </c>
      <c r="D72" s="2">
        <v>10</v>
      </c>
      <c r="E72" s="2">
        <f t="shared" si="0"/>
        <v>77</v>
      </c>
      <c r="F72" s="7" t="str">
        <f t="shared" si="1"/>
        <v>Shaped Arsenal Map</v>
      </c>
      <c r="G72" s="2">
        <f t="shared" si="2"/>
        <v>15</v>
      </c>
      <c r="H72" s="2">
        <f t="shared" si="3"/>
        <v>82</v>
      </c>
      <c r="I72" s="10" t="str">
        <f t="shared" si="4"/>
        <v>Besser!</v>
      </c>
    </row>
    <row r="73" spans="2:9" x14ac:dyDescent="0.25">
      <c r="B73" s="2" t="s">
        <v>64</v>
      </c>
      <c r="C73" s="2">
        <v>13</v>
      </c>
      <c r="D73" s="2">
        <v>10</v>
      </c>
      <c r="E73" s="2">
        <f t="shared" si="0"/>
        <v>77</v>
      </c>
      <c r="F73" s="7" t="str">
        <f t="shared" si="1"/>
        <v>Shaped Courtyard Map</v>
      </c>
      <c r="G73" s="2">
        <f t="shared" si="2"/>
        <v>15</v>
      </c>
      <c r="H73" s="2">
        <f t="shared" si="3"/>
        <v>82</v>
      </c>
      <c r="I73" s="10" t="str">
        <f t="shared" si="4"/>
        <v>Besser!</v>
      </c>
    </row>
    <row r="74" spans="2:9" x14ac:dyDescent="0.25">
      <c r="B74" s="2" t="s">
        <v>65</v>
      </c>
      <c r="C74" s="2">
        <v>9</v>
      </c>
      <c r="D74" s="2">
        <v>10</v>
      </c>
      <c r="E74" s="2">
        <f t="shared" si="0"/>
        <v>77</v>
      </c>
      <c r="F74" s="7" t="str">
        <f t="shared" ref="F74:F77" si="5">CONCATENATE("Shaped ",B74)</f>
        <v>Shaped Malformation Map</v>
      </c>
      <c r="G74" s="2">
        <f t="shared" si="2"/>
        <v>15</v>
      </c>
      <c r="H74" s="2">
        <f t="shared" ref="H74:H77" si="6">E74+5</f>
        <v>82</v>
      </c>
      <c r="I74" s="10" t="str">
        <f t="shared" ref="I74:I116" si="7">IF(AND(C74&gt;0,(C74+67)&lt;H74,H74&gt;0),"Besser!",IF(AND(H74="",C74&gt;0,C74&lt;D74),"Besser!",""))</f>
        <v>Besser!</v>
      </c>
    </row>
    <row r="75" spans="2:9" x14ac:dyDescent="0.25">
      <c r="B75" s="2" t="s">
        <v>66</v>
      </c>
      <c r="C75" s="2">
        <v>0</v>
      </c>
      <c r="D75" s="2">
        <v>10</v>
      </c>
      <c r="E75" s="2">
        <f t="shared" si="0"/>
        <v>77</v>
      </c>
      <c r="F75" s="7" t="str">
        <f t="shared" si="5"/>
        <v>Shaped Quay Map</v>
      </c>
      <c r="G75" s="2">
        <f t="shared" si="2"/>
        <v>15</v>
      </c>
      <c r="H75" s="2">
        <f t="shared" si="6"/>
        <v>82</v>
      </c>
      <c r="I75" s="10" t="str">
        <f t="shared" si="7"/>
        <v/>
      </c>
    </row>
    <row r="76" spans="2:9" x14ac:dyDescent="0.25">
      <c r="B76" s="2" t="s">
        <v>67</v>
      </c>
      <c r="C76" s="2">
        <v>7</v>
      </c>
      <c r="D76" s="2">
        <v>10</v>
      </c>
      <c r="E76" s="2">
        <f t="shared" si="0"/>
        <v>77</v>
      </c>
      <c r="F76" s="7" t="str">
        <f t="shared" si="5"/>
        <v>Shaped Terrace Map</v>
      </c>
      <c r="G76" s="2">
        <f t="shared" si="2"/>
        <v>15</v>
      </c>
      <c r="H76" s="2">
        <f t="shared" si="6"/>
        <v>82</v>
      </c>
      <c r="I76" s="10" t="str">
        <f t="shared" si="7"/>
        <v>Besser!</v>
      </c>
    </row>
    <row r="77" spans="2:9" x14ac:dyDescent="0.25">
      <c r="B77" s="2" t="s">
        <v>5</v>
      </c>
      <c r="C77" s="2">
        <v>5</v>
      </c>
      <c r="D77" s="2">
        <v>10</v>
      </c>
      <c r="E77" s="2">
        <f t="shared" si="0"/>
        <v>77</v>
      </c>
      <c r="F77" s="7" t="str">
        <f t="shared" si="5"/>
        <v>Shaped Underground River Map</v>
      </c>
      <c r="G77" s="2">
        <f t="shared" si="2"/>
        <v>15</v>
      </c>
      <c r="H77" s="2">
        <f t="shared" si="6"/>
        <v>82</v>
      </c>
      <c r="I77" s="10" t="str">
        <f t="shared" si="7"/>
        <v>Besser!</v>
      </c>
    </row>
    <row r="78" spans="2:9" x14ac:dyDescent="0.25">
      <c r="B78" s="2" t="s">
        <v>68</v>
      </c>
      <c r="C78" s="2">
        <v>10</v>
      </c>
      <c r="D78" s="2">
        <v>11</v>
      </c>
      <c r="E78" s="2">
        <f t="shared" si="0"/>
        <v>78</v>
      </c>
      <c r="F78" s="7"/>
      <c r="G78" s="2"/>
      <c r="H78" s="2"/>
      <c r="I78" s="10" t="str">
        <f t="shared" si="7"/>
        <v>Besser!</v>
      </c>
    </row>
    <row r="79" spans="2:9" x14ac:dyDescent="0.25">
      <c r="B79" s="2" t="s">
        <v>69</v>
      </c>
      <c r="C79" s="2">
        <v>10</v>
      </c>
      <c r="D79" s="2">
        <v>11</v>
      </c>
      <c r="E79" s="2">
        <f t="shared" ref="E79:E116" si="8">67+D79</f>
        <v>78</v>
      </c>
      <c r="F79" s="7"/>
      <c r="G79" s="2"/>
      <c r="H79" s="2"/>
      <c r="I79" s="10" t="str">
        <f t="shared" si="7"/>
        <v>Besser!</v>
      </c>
    </row>
    <row r="80" spans="2:9" x14ac:dyDescent="0.25">
      <c r="B80" s="2" t="s">
        <v>70</v>
      </c>
      <c r="C80" s="2">
        <v>13</v>
      </c>
      <c r="D80" s="2">
        <v>11</v>
      </c>
      <c r="E80" s="2">
        <f t="shared" si="8"/>
        <v>78</v>
      </c>
      <c r="F80" s="7"/>
      <c r="G80" s="2"/>
      <c r="H80" s="2"/>
      <c r="I80" s="10" t="str">
        <f t="shared" si="7"/>
        <v/>
      </c>
    </row>
    <row r="81" spans="2:9" x14ac:dyDescent="0.25">
      <c r="B81" s="2" t="s">
        <v>71</v>
      </c>
      <c r="C81" s="2">
        <v>11</v>
      </c>
      <c r="D81" s="2">
        <v>11</v>
      </c>
      <c r="E81" s="2">
        <f t="shared" si="8"/>
        <v>78</v>
      </c>
      <c r="F81" s="7"/>
      <c r="G81" s="2"/>
      <c r="H81" s="2"/>
      <c r="I81" s="10" t="str">
        <f t="shared" si="7"/>
        <v/>
      </c>
    </row>
    <row r="82" spans="2:9" x14ac:dyDescent="0.25">
      <c r="B82" s="2" t="s">
        <v>72</v>
      </c>
      <c r="C82" s="2">
        <v>7</v>
      </c>
      <c r="D82" s="2">
        <v>11</v>
      </c>
      <c r="E82" s="2">
        <f t="shared" si="8"/>
        <v>78</v>
      </c>
      <c r="F82" s="7"/>
      <c r="G82" s="2"/>
      <c r="H82" s="2"/>
      <c r="I82" s="10" t="str">
        <f t="shared" si="7"/>
        <v>Besser!</v>
      </c>
    </row>
    <row r="83" spans="2:9" x14ac:dyDescent="0.25">
      <c r="B83" s="2" t="s">
        <v>4</v>
      </c>
      <c r="C83" s="2">
        <v>9</v>
      </c>
      <c r="D83" s="2">
        <v>11</v>
      </c>
      <c r="E83" s="2">
        <f t="shared" si="8"/>
        <v>78</v>
      </c>
      <c r="F83" s="7"/>
      <c r="G83" s="2"/>
      <c r="H83" s="2"/>
      <c r="I83" s="10" t="str">
        <f t="shared" si="7"/>
        <v>Besser!</v>
      </c>
    </row>
    <row r="84" spans="2:9" x14ac:dyDescent="0.25">
      <c r="B84" s="2" t="s">
        <v>73</v>
      </c>
      <c r="C84" s="2">
        <v>13</v>
      </c>
      <c r="D84" s="2">
        <v>11</v>
      </c>
      <c r="E84" s="2">
        <f t="shared" si="8"/>
        <v>78</v>
      </c>
      <c r="F84" s="7"/>
      <c r="G84" s="2"/>
      <c r="H84" s="2"/>
      <c r="I84" s="10" t="str">
        <f t="shared" si="7"/>
        <v/>
      </c>
    </row>
    <row r="85" spans="2:9" x14ac:dyDescent="0.25">
      <c r="B85" s="2" t="s">
        <v>74</v>
      </c>
      <c r="C85" s="2">
        <v>11</v>
      </c>
      <c r="D85" s="2">
        <v>12</v>
      </c>
      <c r="E85" s="2">
        <f t="shared" si="8"/>
        <v>79</v>
      </c>
      <c r="F85" s="7"/>
      <c r="G85" s="2"/>
      <c r="H85" s="2"/>
      <c r="I85" s="10" t="str">
        <f t="shared" si="7"/>
        <v>Besser!</v>
      </c>
    </row>
    <row r="86" spans="2:9" x14ac:dyDescent="0.25">
      <c r="B86" s="2" t="s">
        <v>75</v>
      </c>
      <c r="C86" s="2">
        <v>0</v>
      </c>
      <c r="D86" s="2">
        <v>12</v>
      </c>
      <c r="E86" s="2">
        <f t="shared" si="8"/>
        <v>79</v>
      </c>
      <c r="F86" s="7"/>
      <c r="G86" s="2"/>
      <c r="H86" s="2"/>
      <c r="I86" s="10" t="str">
        <f t="shared" si="7"/>
        <v/>
      </c>
    </row>
    <row r="87" spans="2:9" x14ac:dyDescent="0.25">
      <c r="B87" s="2" t="s">
        <v>76</v>
      </c>
      <c r="C87" s="2">
        <v>10</v>
      </c>
      <c r="D87" s="2">
        <v>12</v>
      </c>
      <c r="E87" s="2">
        <f t="shared" si="8"/>
        <v>79</v>
      </c>
      <c r="F87" s="7"/>
      <c r="G87" s="2"/>
      <c r="H87" s="2"/>
      <c r="I87" s="10" t="str">
        <f t="shared" si="7"/>
        <v>Besser!</v>
      </c>
    </row>
    <row r="88" spans="2:9" x14ac:dyDescent="0.25">
      <c r="B88" s="2" t="s">
        <v>77</v>
      </c>
      <c r="C88" s="2">
        <v>10</v>
      </c>
      <c r="D88" s="2">
        <v>12</v>
      </c>
      <c r="E88" s="2">
        <f t="shared" si="8"/>
        <v>79</v>
      </c>
      <c r="F88" s="7"/>
      <c r="G88" s="2"/>
      <c r="H88" s="2"/>
      <c r="I88" s="10" t="str">
        <f t="shared" si="7"/>
        <v>Besser!</v>
      </c>
    </row>
    <row r="89" spans="2:9" x14ac:dyDescent="0.25">
      <c r="B89" s="2" t="s">
        <v>78</v>
      </c>
      <c r="C89" s="2">
        <v>0</v>
      </c>
      <c r="D89" s="2">
        <v>12</v>
      </c>
      <c r="E89" s="2">
        <f t="shared" si="8"/>
        <v>79</v>
      </c>
      <c r="F89" s="7"/>
      <c r="G89" s="2"/>
      <c r="H89" s="2"/>
      <c r="I89" s="10" t="str">
        <f t="shared" si="7"/>
        <v/>
      </c>
    </row>
    <row r="90" spans="2:9" x14ac:dyDescent="0.25">
      <c r="B90" s="2" t="s">
        <v>79</v>
      </c>
      <c r="C90" s="2">
        <v>9</v>
      </c>
      <c r="D90" s="2">
        <v>12</v>
      </c>
      <c r="E90" s="2">
        <f t="shared" si="8"/>
        <v>79</v>
      </c>
      <c r="F90" s="7"/>
      <c r="G90" s="2"/>
      <c r="H90" s="2"/>
      <c r="I90" s="10" t="str">
        <f t="shared" si="7"/>
        <v>Besser!</v>
      </c>
    </row>
    <row r="91" spans="2:9" x14ac:dyDescent="0.25">
      <c r="B91" s="2" t="s">
        <v>80</v>
      </c>
      <c r="C91" s="2">
        <v>12</v>
      </c>
      <c r="D91" s="2">
        <v>12</v>
      </c>
      <c r="E91" s="2">
        <f t="shared" si="8"/>
        <v>79</v>
      </c>
      <c r="F91" s="7"/>
      <c r="G91" s="2"/>
      <c r="H91" s="2"/>
      <c r="I91" s="10" t="str">
        <f t="shared" si="7"/>
        <v/>
      </c>
    </row>
    <row r="92" spans="2:9" x14ac:dyDescent="0.25">
      <c r="B92" s="2" t="s">
        <v>81</v>
      </c>
      <c r="C92" s="2">
        <v>0</v>
      </c>
      <c r="D92" s="2">
        <v>12</v>
      </c>
      <c r="E92" s="2">
        <f t="shared" si="8"/>
        <v>79</v>
      </c>
      <c r="F92" s="7"/>
      <c r="G92" s="2"/>
      <c r="H92" s="2"/>
      <c r="I92" s="10" t="str">
        <f t="shared" si="7"/>
        <v/>
      </c>
    </row>
    <row r="93" spans="2:9" x14ac:dyDescent="0.25">
      <c r="B93" s="2" t="s">
        <v>82</v>
      </c>
      <c r="C93" s="2">
        <v>0</v>
      </c>
      <c r="D93" s="2">
        <v>13</v>
      </c>
      <c r="E93" s="2">
        <f t="shared" si="8"/>
        <v>80</v>
      </c>
      <c r="F93" s="7"/>
      <c r="G93" s="2"/>
      <c r="H93" s="2"/>
      <c r="I93" s="10" t="str">
        <f t="shared" si="7"/>
        <v/>
      </c>
    </row>
    <row r="94" spans="2:9" x14ac:dyDescent="0.25">
      <c r="B94" s="2" t="s">
        <v>83</v>
      </c>
      <c r="C94" s="2">
        <v>0</v>
      </c>
      <c r="D94" s="2">
        <v>13</v>
      </c>
      <c r="E94" s="2">
        <f t="shared" si="8"/>
        <v>80</v>
      </c>
      <c r="F94" s="7"/>
      <c r="G94" s="2"/>
      <c r="H94" s="2"/>
      <c r="I94" s="10" t="str">
        <f t="shared" si="7"/>
        <v/>
      </c>
    </row>
    <row r="95" spans="2:9" x14ac:dyDescent="0.25">
      <c r="B95" s="2" t="s">
        <v>84</v>
      </c>
      <c r="C95" s="2">
        <v>9</v>
      </c>
      <c r="D95" s="2">
        <v>13</v>
      </c>
      <c r="E95" s="2">
        <f t="shared" si="8"/>
        <v>80</v>
      </c>
      <c r="F95" s="7"/>
      <c r="G95" s="2"/>
      <c r="H95" s="2"/>
      <c r="I95" s="10" t="str">
        <f t="shared" si="7"/>
        <v>Besser!</v>
      </c>
    </row>
    <row r="96" spans="2:9" x14ac:dyDescent="0.25">
      <c r="B96" s="2" t="s">
        <v>85</v>
      </c>
      <c r="C96" s="2">
        <v>0</v>
      </c>
      <c r="D96" s="2">
        <v>13</v>
      </c>
      <c r="E96" s="2">
        <f t="shared" si="8"/>
        <v>80</v>
      </c>
      <c r="F96" s="7"/>
      <c r="G96" s="2"/>
      <c r="H96" s="2"/>
      <c r="I96" s="10" t="str">
        <f t="shared" si="7"/>
        <v/>
      </c>
    </row>
    <row r="97" spans="2:9" x14ac:dyDescent="0.25">
      <c r="B97" s="2" t="s">
        <v>86</v>
      </c>
      <c r="C97" s="2">
        <v>14</v>
      </c>
      <c r="D97" s="2">
        <v>13</v>
      </c>
      <c r="E97" s="2">
        <f t="shared" si="8"/>
        <v>80</v>
      </c>
      <c r="F97" s="7"/>
      <c r="G97" s="2"/>
      <c r="H97" s="2"/>
      <c r="I97" s="10" t="str">
        <f t="shared" si="7"/>
        <v/>
      </c>
    </row>
    <row r="98" spans="2:9" x14ac:dyDescent="0.25">
      <c r="B98" s="2" t="s">
        <v>87</v>
      </c>
      <c r="C98" s="2">
        <v>0</v>
      </c>
      <c r="D98" s="2">
        <v>13</v>
      </c>
      <c r="E98" s="2">
        <f t="shared" si="8"/>
        <v>80</v>
      </c>
      <c r="F98" s="7"/>
      <c r="G98" s="2"/>
      <c r="H98" s="2"/>
      <c r="I98" s="10" t="str">
        <f t="shared" si="7"/>
        <v/>
      </c>
    </row>
    <row r="99" spans="2:9" x14ac:dyDescent="0.25">
      <c r="B99" s="2" t="s">
        <v>88</v>
      </c>
      <c r="C99" s="2">
        <v>0</v>
      </c>
      <c r="D99" s="2">
        <v>13</v>
      </c>
      <c r="E99" s="2">
        <f t="shared" si="8"/>
        <v>80</v>
      </c>
      <c r="F99" s="7"/>
      <c r="G99" s="2"/>
      <c r="H99" s="2"/>
      <c r="I99" s="10" t="str">
        <f t="shared" si="7"/>
        <v/>
      </c>
    </row>
    <row r="100" spans="2:9" x14ac:dyDescent="0.25">
      <c r="B100" s="2" t="s">
        <v>89</v>
      </c>
      <c r="C100" s="2">
        <v>13</v>
      </c>
      <c r="D100" s="2">
        <v>13</v>
      </c>
      <c r="E100" s="2">
        <f t="shared" si="8"/>
        <v>80</v>
      </c>
      <c r="F100" s="7"/>
      <c r="G100" s="2"/>
      <c r="H100" s="2"/>
      <c r="I100" s="10" t="str">
        <f t="shared" si="7"/>
        <v/>
      </c>
    </row>
    <row r="101" spans="2:9" x14ac:dyDescent="0.25">
      <c r="B101" s="2" t="s">
        <v>119</v>
      </c>
      <c r="C101" s="2">
        <v>14</v>
      </c>
      <c r="D101" s="2">
        <v>14</v>
      </c>
      <c r="E101" s="2">
        <f t="shared" si="8"/>
        <v>81</v>
      </c>
      <c r="F101" s="7"/>
      <c r="G101" s="2"/>
      <c r="H101" s="2"/>
      <c r="I101" s="10" t="str">
        <f t="shared" si="7"/>
        <v/>
      </c>
    </row>
    <row r="102" spans="2:9" x14ac:dyDescent="0.25">
      <c r="B102" s="2" t="s">
        <v>90</v>
      </c>
      <c r="C102" s="2">
        <v>0</v>
      </c>
      <c r="D102" s="2">
        <v>14</v>
      </c>
      <c r="E102" s="2">
        <f t="shared" si="8"/>
        <v>81</v>
      </c>
      <c r="F102" s="7"/>
      <c r="G102" s="2"/>
      <c r="H102" s="2"/>
      <c r="I102" s="10" t="str">
        <f t="shared" si="7"/>
        <v/>
      </c>
    </row>
    <row r="103" spans="2:9" x14ac:dyDescent="0.25">
      <c r="B103" s="2" t="s">
        <v>91</v>
      </c>
      <c r="C103" s="2">
        <v>14</v>
      </c>
      <c r="D103" s="2">
        <v>14</v>
      </c>
      <c r="E103" s="2">
        <f t="shared" si="8"/>
        <v>81</v>
      </c>
      <c r="F103" s="7"/>
      <c r="G103" s="2"/>
      <c r="H103" s="2"/>
      <c r="I103" s="10" t="str">
        <f t="shared" si="7"/>
        <v/>
      </c>
    </row>
    <row r="104" spans="2:9" x14ac:dyDescent="0.25">
      <c r="B104" s="2" t="s">
        <v>92</v>
      </c>
      <c r="C104" s="2">
        <v>14</v>
      </c>
      <c r="D104" s="2">
        <v>14</v>
      </c>
      <c r="E104" s="2">
        <f t="shared" si="8"/>
        <v>81</v>
      </c>
      <c r="F104" s="7"/>
      <c r="G104" s="2"/>
      <c r="H104" s="2"/>
      <c r="I104" s="10" t="str">
        <f t="shared" si="7"/>
        <v/>
      </c>
    </row>
    <row r="105" spans="2:9" x14ac:dyDescent="0.25">
      <c r="B105" s="2" t="s">
        <v>93</v>
      </c>
      <c r="C105" s="2">
        <v>11</v>
      </c>
      <c r="D105" s="2">
        <v>14</v>
      </c>
      <c r="E105" s="2">
        <f t="shared" si="8"/>
        <v>81</v>
      </c>
      <c r="F105" s="7"/>
      <c r="G105" s="2"/>
      <c r="H105" s="2"/>
      <c r="I105" s="10" t="str">
        <f t="shared" si="7"/>
        <v>Besser!</v>
      </c>
    </row>
    <row r="106" spans="2:9" x14ac:dyDescent="0.25">
      <c r="B106" s="2" t="s">
        <v>94</v>
      </c>
      <c r="C106" s="2">
        <v>10</v>
      </c>
      <c r="D106" s="2">
        <v>14</v>
      </c>
      <c r="E106" s="2">
        <f t="shared" si="8"/>
        <v>81</v>
      </c>
      <c r="F106" s="7"/>
      <c r="G106" s="2"/>
      <c r="H106" s="2"/>
      <c r="I106" s="10" t="str">
        <f t="shared" si="7"/>
        <v>Besser!</v>
      </c>
    </row>
    <row r="107" spans="2:9" x14ac:dyDescent="0.25">
      <c r="B107" s="2" t="s">
        <v>95</v>
      </c>
      <c r="C107" s="2">
        <v>15</v>
      </c>
      <c r="D107" s="2">
        <v>15</v>
      </c>
      <c r="E107" s="2">
        <f t="shared" si="8"/>
        <v>82</v>
      </c>
      <c r="F107" s="7"/>
      <c r="G107" s="2"/>
      <c r="H107" s="2"/>
      <c r="I107" s="10" t="str">
        <f t="shared" si="7"/>
        <v/>
      </c>
    </row>
    <row r="108" spans="2:9" x14ac:dyDescent="0.25">
      <c r="B108" s="2" t="s">
        <v>96</v>
      </c>
      <c r="C108" s="2">
        <v>15</v>
      </c>
      <c r="D108" s="2">
        <v>15</v>
      </c>
      <c r="E108" s="2">
        <f t="shared" si="8"/>
        <v>82</v>
      </c>
      <c r="F108" s="7"/>
      <c r="G108" s="2"/>
      <c r="H108" s="2"/>
      <c r="I108" s="10" t="str">
        <f t="shared" si="7"/>
        <v/>
      </c>
    </row>
    <row r="109" spans="2:9" x14ac:dyDescent="0.25">
      <c r="B109" s="2" t="s">
        <v>97</v>
      </c>
      <c r="C109" s="2">
        <v>15</v>
      </c>
      <c r="D109" s="2">
        <v>15</v>
      </c>
      <c r="E109" s="2">
        <f t="shared" si="8"/>
        <v>82</v>
      </c>
      <c r="F109" s="7"/>
      <c r="G109" s="2"/>
      <c r="H109" s="2"/>
      <c r="I109" s="10" t="str">
        <f t="shared" si="7"/>
        <v/>
      </c>
    </row>
    <row r="110" spans="2:9" x14ac:dyDescent="0.25">
      <c r="B110" s="2" t="s">
        <v>98</v>
      </c>
      <c r="C110" s="2">
        <v>8</v>
      </c>
      <c r="D110" s="2">
        <v>15</v>
      </c>
      <c r="E110" s="2">
        <f t="shared" si="8"/>
        <v>82</v>
      </c>
      <c r="F110" s="7"/>
      <c r="G110" s="2"/>
      <c r="H110" s="2"/>
      <c r="I110" s="10" t="str">
        <f t="shared" si="7"/>
        <v>Besser!</v>
      </c>
    </row>
    <row r="111" spans="2:9" x14ac:dyDescent="0.25">
      <c r="B111" s="2" t="s">
        <v>120</v>
      </c>
      <c r="C111" s="2">
        <v>12</v>
      </c>
      <c r="D111" s="2">
        <v>15</v>
      </c>
      <c r="E111" s="2">
        <f t="shared" si="8"/>
        <v>82</v>
      </c>
      <c r="F111" s="7"/>
      <c r="G111" s="2"/>
      <c r="H111" s="2"/>
      <c r="I111" s="10" t="str">
        <f t="shared" si="7"/>
        <v>Besser!</v>
      </c>
    </row>
    <row r="112" spans="2:9" x14ac:dyDescent="0.25">
      <c r="B112" s="2" t="s">
        <v>99</v>
      </c>
      <c r="C112" s="2">
        <v>0</v>
      </c>
      <c r="D112" s="2">
        <v>16</v>
      </c>
      <c r="E112" s="2">
        <f t="shared" si="8"/>
        <v>83</v>
      </c>
      <c r="F112" s="7"/>
      <c r="G112" s="2"/>
      <c r="H112" s="2"/>
      <c r="I112" s="10" t="str">
        <f t="shared" si="7"/>
        <v/>
      </c>
    </row>
    <row r="113" spans="2:9" x14ac:dyDescent="0.25">
      <c r="B113" s="2" t="s">
        <v>100</v>
      </c>
      <c r="C113" s="2">
        <v>0</v>
      </c>
      <c r="D113" s="2">
        <v>16</v>
      </c>
      <c r="E113" s="2">
        <f t="shared" si="8"/>
        <v>83</v>
      </c>
      <c r="F113" s="7"/>
      <c r="G113" s="2"/>
      <c r="H113" s="2"/>
      <c r="I113" s="10" t="str">
        <f t="shared" si="7"/>
        <v/>
      </c>
    </row>
    <row r="114" spans="2:9" x14ac:dyDescent="0.25">
      <c r="B114" s="2" t="s">
        <v>101</v>
      </c>
      <c r="C114" s="2">
        <v>0</v>
      </c>
      <c r="D114" s="2">
        <v>16</v>
      </c>
      <c r="E114" s="2">
        <f t="shared" si="8"/>
        <v>83</v>
      </c>
      <c r="F114" s="7"/>
      <c r="G114" s="2"/>
      <c r="H114" s="2"/>
      <c r="I114" s="10" t="str">
        <f t="shared" si="7"/>
        <v/>
      </c>
    </row>
    <row r="115" spans="2:9" x14ac:dyDescent="0.25">
      <c r="B115" s="2" t="s">
        <v>102</v>
      </c>
      <c r="C115" s="2">
        <v>0</v>
      </c>
      <c r="D115" s="2">
        <v>16</v>
      </c>
      <c r="E115" s="2">
        <f t="shared" si="8"/>
        <v>83</v>
      </c>
      <c r="F115" s="7"/>
      <c r="G115" s="2"/>
      <c r="H115" s="2"/>
      <c r="I115" s="10" t="str">
        <f t="shared" si="7"/>
        <v/>
      </c>
    </row>
    <row r="116" spans="2:9" x14ac:dyDescent="0.25">
      <c r="B116" s="3" t="s">
        <v>103</v>
      </c>
      <c r="C116" s="3">
        <v>0</v>
      </c>
      <c r="D116" s="3">
        <v>16</v>
      </c>
      <c r="E116" s="2">
        <f t="shared" si="8"/>
        <v>83</v>
      </c>
      <c r="F116" s="8"/>
      <c r="G116" s="3"/>
      <c r="H116" s="3"/>
      <c r="I116" s="10" t="str">
        <f t="shared" si="7"/>
        <v/>
      </c>
    </row>
    <row r="117" spans="2:9" s="4" customFormat="1" x14ac:dyDescent="0.25">
      <c r="I117" s="11"/>
    </row>
    <row r="118" spans="2:9" s="5" customFormat="1" x14ac:dyDescent="0.25">
      <c r="I118" s="12"/>
    </row>
    <row r="119" spans="2:9" s="5" customFormat="1" x14ac:dyDescent="0.25">
      <c r="I119" s="12"/>
    </row>
    <row r="120" spans="2:9" s="5" customFormat="1" x14ac:dyDescent="0.25">
      <c r="I120" s="12"/>
    </row>
    <row r="121" spans="2:9" s="5" customFormat="1" x14ac:dyDescent="0.25">
      <c r="I121" s="12"/>
    </row>
    <row r="122" spans="2:9" s="5" customFormat="1" x14ac:dyDescent="0.25">
      <c r="I122" s="12"/>
    </row>
    <row r="123" spans="2:9" s="5" customFormat="1" x14ac:dyDescent="0.25">
      <c r="I123" s="12"/>
    </row>
    <row r="124" spans="2:9" s="5" customFormat="1" x14ac:dyDescent="0.25">
      <c r="I124" s="12"/>
    </row>
    <row r="125" spans="2:9" s="5" customFormat="1" x14ac:dyDescent="0.25">
      <c r="I125" s="12"/>
    </row>
    <row r="126" spans="2:9" s="5" customFormat="1" x14ac:dyDescent="0.25">
      <c r="I126" s="12"/>
    </row>
    <row r="127" spans="2:9" s="5" customFormat="1" x14ac:dyDescent="0.25">
      <c r="I127" s="12"/>
    </row>
    <row r="128" spans="2:9" s="5" customFormat="1" x14ac:dyDescent="0.25">
      <c r="I128" s="12"/>
    </row>
    <row r="129" spans="9:9" s="5" customFormat="1" x14ac:dyDescent="0.25">
      <c r="I129" s="12"/>
    </row>
    <row r="130" spans="9:9" s="5" customFormat="1" x14ac:dyDescent="0.25">
      <c r="I130" s="12"/>
    </row>
    <row r="131" spans="9:9" s="5" customFormat="1" x14ac:dyDescent="0.25">
      <c r="I131" s="12"/>
    </row>
    <row r="132" spans="9:9" s="5" customFormat="1" x14ac:dyDescent="0.25">
      <c r="I132" s="12"/>
    </row>
    <row r="133" spans="9:9" s="5" customFormat="1" x14ac:dyDescent="0.25">
      <c r="I133" s="12"/>
    </row>
    <row r="134" spans="9:9" s="5" customFormat="1" x14ac:dyDescent="0.25">
      <c r="I134" s="12"/>
    </row>
    <row r="135" spans="9:9" s="5" customFormat="1" x14ac:dyDescent="0.25">
      <c r="I135" s="12"/>
    </row>
    <row r="136" spans="9:9" s="5" customFormat="1" x14ac:dyDescent="0.25">
      <c r="I136" s="12"/>
    </row>
    <row r="137" spans="9:9" s="5" customFormat="1" x14ac:dyDescent="0.25">
      <c r="I137" s="12"/>
    </row>
    <row r="138" spans="9:9" s="5" customFormat="1" x14ac:dyDescent="0.25">
      <c r="I138" s="12"/>
    </row>
  </sheetData>
  <mergeCells count="7">
    <mergeCell ref="B2:B5"/>
    <mergeCell ref="C3:E3"/>
    <mergeCell ref="F7:I7"/>
    <mergeCell ref="C2:E2"/>
    <mergeCell ref="C4:E4"/>
    <mergeCell ref="C5:E5"/>
    <mergeCell ref="B6:I6"/>
  </mergeCells>
  <conditionalFormatting sqref="H9:H77">
    <cfRule type="expression" dxfId="8" priority="2">
      <formula>AND($C9&lt;$D9,$C9&gt;0)</formula>
    </cfRule>
    <cfRule type="expression" dxfId="7" priority="3">
      <formula>AND($C9=0,NOT(ISBLANK($C9)))</formula>
    </cfRule>
    <cfRule type="expression" dxfId="6" priority="4">
      <formula>$C9=$D9</formula>
    </cfRule>
    <cfRule type="expression" dxfId="5" priority="5">
      <formula>AND($C9&gt;$D9,$C9&gt;0)</formula>
    </cfRule>
  </conditionalFormatting>
  <conditionalFormatting sqref="I9:I116">
    <cfRule type="expression" dxfId="4" priority="1">
      <formula>$I9="Besser!"</formula>
    </cfRule>
  </conditionalFormatting>
  <conditionalFormatting sqref="B9:H116">
    <cfRule type="expression" dxfId="3" priority="6">
      <formula>AND($C9&lt;$D9,$C9&gt;0)</formula>
    </cfRule>
    <cfRule type="expression" dxfId="2" priority="7">
      <formula>AND($C9=0,NOT(ISBLANK($C9)))</formula>
    </cfRule>
    <cfRule type="expression" dxfId="1" priority="8">
      <formula>$C9=$D9</formula>
    </cfRule>
    <cfRule type="expression" dxfId="0" priority="9">
      <formula>AND($C9&gt;$D9,$C9&gt;0)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VK Muehlen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Schulze, Dennis</dc:creator>
  <cp:lastModifiedBy>Schulze, Dennis</cp:lastModifiedBy>
  <dcterms:created xsi:type="dcterms:W3CDTF">2016-09-01T11:15:44Z</dcterms:created>
  <dcterms:modified xsi:type="dcterms:W3CDTF">2016-09-01T12:52:31Z</dcterms:modified>
</cp:coreProperties>
</file>